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8 клас" sheetId="1" r:id="rId1"/>
    <sheet name="9 клас" sheetId="2" r:id="rId2"/>
    <sheet name="10 клас" sheetId="3" r:id="rId3"/>
    <sheet name="11 клас" sheetId="4" r:id="rId4"/>
  </sheets>
  <definedNames/>
  <calcPr fullCalcOnLoad="1"/>
</workbook>
</file>

<file path=xl/sharedStrings.xml><?xml version="1.0" encoding="utf-8"?>
<sst xmlns="http://schemas.openxmlformats.org/spreadsheetml/2006/main" count="599" uniqueCount="324">
  <si>
    <t>Заклад</t>
  </si>
  <si>
    <t>№</t>
  </si>
  <si>
    <t>Прізвище, ім'я, по батькові</t>
  </si>
  <si>
    <t>Сума балів</t>
  </si>
  <si>
    <t>Місце</t>
  </si>
  <si>
    <t>Троценко Дар'я Олегівна</t>
  </si>
  <si>
    <t>Борисова Катерина Олексіївна</t>
  </si>
  <si>
    <t>Швець Олександра Олексіївна</t>
  </si>
  <si>
    <t>Левчишина Валерія Костянтинівна</t>
  </si>
  <si>
    <t>Матвієнко Владислава Володимирівна</t>
  </si>
  <si>
    <t>Кіпреєва Катерина Львівна</t>
  </si>
  <si>
    <t>Кравецька Валерія Марківна</t>
  </si>
  <si>
    <t>Кривонос Дар'я Володимирівна</t>
  </si>
  <si>
    <t>Кравцова Діана Сергіївна</t>
  </si>
  <si>
    <t>Бартко Анастасія Сергіївна</t>
  </si>
  <si>
    <t>Гавриш Валерія Денисівна</t>
  </si>
  <si>
    <t>Присяжна Дар'я Олександрівна</t>
  </si>
  <si>
    <t>Волошина Вікторія Анатоліївна</t>
  </si>
  <si>
    <t>Данюк Діана Максимівна</t>
  </si>
  <si>
    <t>Жабер Єва Хассанівна</t>
  </si>
  <si>
    <t>Лущ Марія Петрівна</t>
  </si>
  <si>
    <t>Старінець Дарина Янівна</t>
  </si>
  <si>
    <t>Човган Анна Олександрівна</t>
  </si>
  <si>
    <t>Кравець Софія Романівна</t>
  </si>
  <si>
    <t>Мельничук Аміна Михайлівна</t>
  </si>
  <si>
    <t>Кравченко Наталя Олегівна</t>
  </si>
  <si>
    <t>Мазур Діана Володимирівна</t>
  </si>
  <si>
    <t>Тропак Крістіна Анатоліївна</t>
  </si>
  <si>
    <t>Антонюк Артем Андрійович</t>
  </si>
  <si>
    <t>Мельник Ольга Олександрівна</t>
  </si>
  <si>
    <t>Мисак Олексій Юрійович</t>
  </si>
  <si>
    <t>Чигрин Владислав Олександрович</t>
  </si>
  <si>
    <t>Чумак Юлія Русланівна</t>
  </si>
  <si>
    <t>Дремлюга Єгор Сергійович</t>
  </si>
  <si>
    <t>Волинець Сергій Сергійович</t>
  </si>
  <si>
    <t>Жильніков Владислав Віталійович</t>
  </si>
  <si>
    <t>Проківська Дар'я Павлівна</t>
  </si>
  <si>
    <t>Слободянюк Олександра Віталіївна</t>
  </si>
  <si>
    <t>Хаттаб Джавад Мохаммед</t>
  </si>
  <si>
    <t>Черніченко Марія Сергіївна</t>
  </si>
  <si>
    <t>Чубук Єлизавета Павлівна</t>
  </si>
  <si>
    <t>Даценко Антон Вікторович</t>
  </si>
  <si>
    <t>Дідук Юлія Віталіївна</t>
  </si>
  <si>
    <t>Дорофеєва Ірина Максимівна</t>
  </si>
  <si>
    <t>Зелена Ольга Андріївна</t>
  </si>
  <si>
    <t>Магдич Анастасія Вікторівна</t>
  </si>
  <si>
    <t>Пілат Вікторія Анатоліївна</t>
  </si>
  <si>
    <t>Пічкур Владислав Ігорович</t>
  </si>
  <si>
    <t>Поліщук Анастасія Ігорівна</t>
  </si>
  <si>
    <t>Теклюк Софія Сергіївна</t>
  </si>
  <si>
    <t>Штацька Дар''я Анатоліївна</t>
  </si>
  <si>
    <t>Аманова Аліна Денисівна</t>
  </si>
  <si>
    <t>Апенюк Анна Ігорівна</t>
  </si>
  <si>
    <t>Баранишен Олександр Сергійович</t>
  </si>
  <si>
    <t>Бацалай Ірина Олександрівна</t>
  </si>
  <si>
    <t>Богуцька Владислава Володимирівна</t>
  </si>
  <si>
    <t>Вербецька Аліна Анатоліївна</t>
  </si>
  <si>
    <t>Возна Діана Сергіївна</t>
  </si>
  <si>
    <t>Галунко Марія Володимирівна</t>
  </si>
  <si>
    <t>Грібова Леся Михайлівна</t>
  </si>
  <si>
    <t>Гуменна Юлія Михайлівна</t>
  </si>
  <si>
    <t>Гуменюк Владислава Віталіївна</t>
  </si>
  <si>
    <t>Дацкова Дар'я Віталіївна</t>
  </si>
  <si>
    <t>Дробинко Катерина Сергіївна</t>
  </si>
  <si>
    <t>Іванова Аліна Олегівна</t>
  </si>
  <si>
    <t>Квят Софія Вікторівна</t>
  </si>
  <si>
    <t>Кислейко Ольга Михайлівна</t>
  </si>
  <si>
    <t>Кікабідзе Софія Бадрівна</t>
  </si>
  <si>
    <t>Кондратюк Юлія Сергіївна</t>
  </si>
  <si>
    <t>Кордонська Дар'я Валеріївна</t>
  </si>
  <si>
    <t>Король Максим Ігорович</t>
  </si>
  <si>
    <t>Крижанівська Анна Валеріївна</t>
  </si>
  <si>
    <t>Лазарчук Ганна Євгеніївна</t>
  </si>
  <si>
    <t>Лисак Юлія Олегівна</t>
  </si>
  <si>
    <t>Люта Надія Олександрівна</t>
  </si>
  <si>
    <t>Мазепа Крістіна Валеріївна</t>
  </si>
  <si>
    <t>Мазур Марина Олександрівна</t>
  </si>
  <si>
    <t>Малицький Дмитро Андрійович</t>
  </si>
  <si>
    <t>Малішевська Ірина Олександрівна</t>
  </si>
  <si>
    <t>Маркевич Ярина Андріївна</t>
  </si>
  <si>
    <t>Машталяр Артем Олегович</t>
  </si>
  <si>
    <t>Морева Наталя Олексіївна</t>
  </si>
  <si>
    <t>Окрема Анастасія Ігорівна</t>
  </si>
  <si>
    <t>Остра Анна Олегівна</t>
  </si>
  <si>
    <t>Посвятенко Марія Юріївна</t>
  </si>
  <si>
    <t>Сапожнікова Вероніка Євгеніївна</t>
  </si>
  <si>
    <t>Селезньова Валерія Єгорівна</t>
  </si>
  <si>
    <t>Фаб'янський Дмитро Олександрович</t>
  </si>
  <si>
    <t>Фалінська Єлизавета Максимівна</t>
  </si>
  <si>
    <t>Хардін Валерій В'ячеславович</t>
  </si>
  <si>
    <t>Четін Фатма-Жасмін Ергюнівна</t>
  </si>
  <si>
    <t>Чорний Максим Володимирович</t>
  </si>
  <si>
    <t>Штурма Софія Вікторівна</t>
  </si>
  <si>
    <t>Янковський Богдан Петрович</t>
  </si>
  <si>
    <t>Луканьова Вікторія В'ячеславівна</t>
  </si>
  <si>
    <t>Бохняк Таїс Михайлівна</t>
  </si>
  <si>
    <t>Грузінова Анна Володимирівна</t>
  </si>
  <si>
    <t>Патик Максим Валерійович</t>
  </si>
  <si>
    <t>Ільченко Ірина Русланівна</t>
  </si>
  <si>
    <t>Голиборода Тетяна Василівна</t>
  </si>
  <si>
    <t>Берцун Ольга Костянтинівна</t>
  </si>
  <si>
    <t xml:space="preserve">№1 </t>
  </si>
  <si>
    <t>Кучук Анастасія Романівна</t>
  </si>
  <si>
    <t>№ 1</t>
  </si>
  <si>
    <t>Устенко Дарина Ігорівна</t>
  </si>
  <si>
    <t xml:space="preserve">№2 </t>
  </si>
  <si>
    <t>Журухін Владислав Володимирович</t>
  </si>
  <si>
    <t xml:space="preserve">№4 </t>
  </si>
  <si>
    <t>Білецька Марія Олександрівна</t>
  </si>
  <si>
    <t xml:space="preserve">№6 </t>
  </si>
  <si>
    <t>Будяк Крістіна Доменіківна</t>
  </si>
  <si>
    <t xml:space="preserve">№ 7 </t>
  </si>
  <si>
    <t>Васечко Марина Андріївна</t>
  </si>
  <si>
    <t xml:space="preserve">№11 </t>
  </si>
  <si>
    <t>Денисенко Артем Ярославович</t>
  </si>
  <si>
    <t xml:space="preserve">№12 </t>
  </si>
  <si>
    <t>Бондар Альбіна Сергіївна</t>
  </si>
  <si>
    <t xml:space="preserve">№17 </t>
  </si>
  <si>
    <t>Семенюк Дмитро Віталійович</t>
  </si>
  <si>
    <t xml:space="preserve">№21 </t>
  </si>
  <si>
    <t>Станкевич Олександр Миколайович</t>
  </si>
  <si>
    <t xml:space="preserve">№26 </t>
  </si>
  <si>
    <t>Колеснік Святослав Олександрович</t>
  </si>
  <si>
    <t xml:space="preserve">№29 </t>
  </si>
  <si>
    <t>Грох Юлія Григоріна</t>
  </si>
  <si>
    <t xml:space="preserve">№ 30 </t>
  </si>
  <si>
    <t>Геркалюк Анна Олександрівна</t>
  </si>
  <si>
    <t xml:space="preserve">№36 </t>
  </si>
  <si>
    <t>Вишнівська Олександра Русланівна</t>
  </si>
  <si>
    <t>ВТЛ</t>
  </si>
  <si>
    <t>Росовська Марія Сергіївна</t>
  </si>
  <si>
    <t>Дельфін</t>
  </si>
  <si>
    <t>Вишневська Катерина Русланівна</t>
  </si>
  <si>
    <t>№1</t>
  </si>
  <si>
    <t>Мамчур Анастасія Сергіївна</t>
  </si>
  <si>
    <t>Філімець Дар'я Валентинівна</t>
  </si>
  <si>
    <t>№2</t>
  </si>
  <si>
    <t>Каніщев Олексій Юрійович</t>
  </si>
  <si>
    <t>№4</t>
  </si>
  <si>
    <t>Гончарук Софія Вадимівна</t>
  </si>
  <si>
    <t>№6</t>
  </si>
  <si>
    <t>Інжиєвська Віолетта Артурівна</t>
  </si>
  <si>
    <t>№ 7</t>
  </si>
  <si>
    <t>Гриб Яна Русланівна</t>
  </si>
  <si>
    <t>№13</t>
  </si>
  <si>
    <t>Піонткевич Марія Петрівна</t>
  </si>
  <si>
    <t>№ 18</t>
  </si>
  <si>
    <t>Артапух Даниїл Дмитрович</t>
  </si>
  <si>
    <t>№20</t>
  </si>
  <si>
    <t>Кобилінський Євгеній Юрійович</t>
  </si>
  <si>
    <t>№23</t>
  </si>
  <si>
    <t>Гаврилюк Артем Віталійович</t>
  </si>
  <si>
    <t>№27</t>
  </si>
  <si>
    <t>Цапушел Марія Сергіївна</t>
  </si>
  <si>
    <t>№ 30</t>
  </si>
  <si>
    <t>Бранюк Юлія Андріївна</t>
  </si>
  <si>
    <t>№31</t>
  </si>
  <si>
    <t>Осовська Марія Сергіївна</t>
  </si>
  <si>
    <t>АІСТ</t>
  </si>
  <si>
    <t>Бурдейна Олеся Вікторівна</t>
  </si>
  <si>
    <t>Гуцол Дар`я Богданівна</t>
  </si>
  <si>
    <t>Радковська Єва-Софія Віталіївна</t>
  </si>
  <si>
    <t>Хоменко Карина Олександрівна</t>
  </si>
  <si>
    <t>Соха Віктор Андрійович</t>
  </si>
  <si>
    <t>Березов Данило Дмитрович</t>
  </si>
  <si>
    <t xml:space="preserve">№8 </t>
  </si>
  <si>
    <t>Олександренко Надія Сергіївна</t>
  </si>
  <si>
    <t>Поліщук Ірина Петрівна</t>
  </si>
  <si>
    <t xml:space="preserve">№13 </t>
  </si>
  <si>
    <t>Селезньова Марія Миколаївна</t>
  </si>
  <si>
    <t xml:space="preserve">№16 </t>
  </si>
  <si>
    <t>Бочагова Єлєна В'ячеславівна</t>
  </si>
  <si>
    <t>Янішевська Ангеліна Олегівна</t>
  </si>
  <si>
    <t xml:space="preserve"> №20 </t>
  </si>
  <si>
    <t>Костюченко Владислава Максимівна</t>
  </si>
  <si>
    <t xml:space="preserve">№23 </t>
  </si>
  <si>
    <t>Слюсар Анастасія Олександрівна</t>
  </si>
  <si>
    <t xml:space="preserve">№27 </t>
  </si>
  <si>
    <t>Чеботарьова Дар'я Олександрівна</t>
  </si>
  <si>
    <t>Петровський Даниїл Максимович</t>
  </si>
  <si>
    <t xml:space="preserve"> № 35 </t>
  </si>
  <si>
    <t>Сачок Андрій Володимирович</t>
  </si>
  <si>
    <t>Задорожна Дар'я Сергіївна</t>
  </si>
  <si>
    <t>Шевчук Вікторія Олександрівна</t>
  </si>
  <si>
    <t>Клекот Анастасія Андріївна</t>
  </si>
  <si>
    <t>Нікітчук Богдан Олександрович</t>
  </si>
  <si>
    <t xml:space="preserve">№3 </t>
  </si>
  <si>
    <t>Сулима Діана Василівна</t>
  </si>
  <si>
    <t>Крикуненко Рита Борисівна</t>
  </si>
  <si>
    <t xml:space="preserve">№9 </t>
  </si>
  <si>
    <t>Федик Дарина Андріївна</t>
  </si>
  <si>
    <t>Оліферук Валерія Ігорівна</t>
  </si>
  <si>
    <t>Сорочук Вікторія Сергіївна</t>
  </si>
  <si>
    <t>Літвак Дана Вікторівна</t>
  </si>
  <si>
    <t>Клюка Вадим Леонідович</t>
  </si>
  <si>
    <t xml:space="preserve">№20 </t>
  </si>
  <si>
    <t>Шевчук Софія Сергіївна</t>
  </si>
  <si>
    <t>Шевчук Олег Олександрович</t>
  </si>
  <si>
    <t xml:space="preserve">№31 </t>
  </si>
  <si>
    <t>Стадник Мар'яна Ігорівна</t>
  </si>
  <si>
    <t>Костенко Софія Володимирівна</t>
  </si>
  <si>
    <t>Ортинська Євгенія Володимирівна</t>
  </si>
  <si>
    <t>Порайко Марія Сергіївна</t>
  </si>
  <si>
    <t>Чеченєва Дарина Сергіївна</t>
  </si>
  <si>
    <t>Супрун Марія Олександрівна</t>
  </si>
  <si>
    <t>Побережний Денис Віталійович</t>
  </si>
  <si>
    <t>Леонтьєва Валерія Павлівна</t>
  </si>
  <si>
    <t>№12</t>
  </si>
  <si>
    <t>Маковей Вероніка Володимиріна</t>
  </si>
  <si>
    <t xml:space="preserve">№15 </t>
  </si>
  <si>
    <t>Бондар Вероніка Віталіївна</t>
  </si>
  <si>
    <t>Марков Геннадій Валерійович</t>
  </si>
  <si>
    <t>Сташевська Ольга Володимирівна</t>
  </si>
  <si>
    <t>№26</t>
  </si>
  <si>
    <t>Мартинюк Тетяна Сергіївна</t>
  </si>
  <si>
    <t>Царюк Олександра Дмитрівна</t>
  </si>
  <si>
    <t>№34</t>
  </si>
  <si>
    <t>Тимощук Іван Ігорович</t>
  </si>
  <si>
    <t xml:space="preserve">ПНПЛ </t>
  </si>
  <si>
    <t>Хомутов Данило Денисович</t>
  </si>
  <si>
    <t>Іванчук Юлія Іванівна</t>
  </si>
  <si>
    <t>Поліщук Олеся Володимирівна</t>
  </si>
  <si>
    <t>Микуляк Ярослав Михайлович</t>
  </si>
  <si>
    <t>№9</t>
  </si>
  <si>
    <t>№15</t>
  </si>
  <si>
    <t>№16</t>
  </si>
  <si>
    <t>Груба Марина Анатоліївна</t>
  </si>
  <si>
    <t>№22</t>
  </si>
  <si>
    <t>№29</t>
  </si>
  <si>
    <t>№33</t>
  </si>
  <si>
    <t>№35</t>
  </si>
  <si>
    <t>Шуригін Максим Віталійович</t>
  </si>
  <si>
    <t>ДПТНЗ "ВМВПУ"</t>
  </si>
  <si>
    <t>Панченко Матвій Олександрович</t>
  </si>
  <si>
    <t>Воропаєва Анна Вікторівна</t>
  </si>
  <si>
    <t>Сірко Єлизавета Миколаївна</t>
  </si>
  <si>
    <t>№7</t>
  </si>
  <si>
    <t>№10</t>
  </si>
  <si>
    <t>Логінова Марина Денисівна</t>
  </si>
  <si>
    <t>Піллей Андрій Субракович</t>
  </si>
  <si>
    <t>№17</t>
  </si>
  <si>
    <t>Заїка Олександра Сергіївна</t>
  </si>
  <si>
    <t>Ходацька Єлизавета Леонідівна</t>
  </si>
  <si>
    <t>Майданюк Олександра Петрівна</t>
  </si>
  <si>
    <t>Погрібняк Анастасія Сергіївна</t>
  </si>
  <si>
    <t>ПНПЛ</t>
  </si>
  <si>
    <t>Ворожцова Анна Олексіївна</t>
  </si>
  <si>
    <t>Дончик Єлізавєта Віталіївна</t>
  </si>
  <si>
    <t>Ткач Софія Сергіївна</t>
  </si>
  <si>
    <t>№32</t>
  </si>
  <si>
    <t>Козакевич Анастасія Олегівна</t>
  </si>
  <si>
    <t>Коваль Артем Олегович</t>
  </si>
  <si>
    <t>ДНЗ "ВЦПТОПП"</t>
  </si>
  <si>
    <t>Мизинюк Катерина Валеріївна</t>
  </si>
  <si>
    <t>№8</t>
  </si>
  <si>
    <t>№19</t>
  </si>
  <si>
    <t>Шинькарук Дар'я Олександрівна</t>
  </si>
  <si>
    <t>Козелок Олександра Григорівна</t>
  </si>
  <si>
    <t>Мельник Оксана Володимирівна</t>
  </si>
  <si>
    <t>Кисліцин Віталій Вячеславович</t>
  </si>
  <si>
    <t>Марущак Анастасія Леонідівна</t>
  </si>
  <si>
    <t>ВХПТУ № 5</t>
  </si>
  <si>
    <t>Гіль Дарина Олегівна</t>
  </si>
  <si>
    <t>Лесько Валерія Олегівна</t>
  </si>
  <si>
    <t>Кшемінська Анна Вікторівна</t>
  </si>
  <si>
    <t>Архипчук Богдан Олександрович</t>
  </si>
  <si>
    <t>Браїловський Павло Сергійович</t>
  </si>
  <si>
    <t>Вєлькє Дарина Володимирівна</t>
  </si>
  <si>
    <t>Шрамко Володимир Вадимович</t>
  </si>
  <si>
    <t>Макогончук Дмитро Андрійович</t>
  </si>
  <si>
    <t>ДПТНЗ "ВВПУСП"</t>
  </si>
  <si>
    <t>Ідрісова Карина Рустамівна</t>
  </si>
  <si>
    <t>№18</t>
  </si>
  <si>
    <t>Савчук Артем Олександрович</t>
  </si>
  <si>
    <t>Олексюк Марія Павлівна</t>
  </si>
  <si>
    <t>Гавриш Євген Олегович</t>
  </si>
  <si>
    <t>Кулик Ольга Володимирівна</t>
  </si>
  <si>
    <t>Корольова Катерина Миколаївна</t>
  </si>
  <si>
    <t>Гижко Анна Андріївна</t>
  </si>
  <si>
    <t>Мазур Ілона Максимівна</t>
  </si>
  <si>
    <t>Паридуха Назарій Вячеславович</t>
  </si>
  <si>
    <t>Слободяник Руслан Владиславович</t>
  </si>
  <si>
    <t>Жорнова Анастасія Олегівна</t>
  </si>
  <si>
    <t xml:space="preserve">             9 клас
2019-2020 навчальний рік</t>
  </si>
  <si>
    <t>Буянова Софія Олегівна</t>
  </si>
  <si>
    <t>Лаптєва Марія Артемівна</t>
  </si>
  <si>
    <t>Буркан Вікторія Сергіївна</t>
  </si>
  <si>
    <t>Остапчук Денис Олександрович</t>
  </si>
  <si>
    <t>№36</t>
  </si>
  <si>
    <t>Малик Вероніка Володимирівна</t>
  </si>
  <si>
    <t>Кадирова Марія Михайлівна</t>
  </si>
  <si>
    <t>Бондарчук Марія Ігорівна</t>
  </si>
  <si>
    <t>Пальчук Дар’я Андріївна</t>
  </si>
  <si>
    <t>№30</t>
  </si>
  <si>
    <t>Кіндзерська Анастасія Олександрівна</t>
  </si>
  <si>
    <t>Ішкова Надія Сергіївна</t>
  </si>
  <si>
    <t>Капуш Михайло Андрійович</t>
  </si>
  <si>
    <t>Стеценко Юрій Ігорович</t>
  </si>
  <si>
    <t>Шевчук Марія Павлівна</t>
  </si>
  <si>
    <t>Журук Ангеліна Віталіївна</t>
  </si>
  <si>
    <t>Ямборчук Тетяна Михайлівна</t>
  </si>
  <si>
    <t>Кіндзерська Катерина Олександрівна</t>
  </si>
  <si>
    <t>Іванічкіна Лада Володимирівна</t>
  </si>
  <si>
    <t>Штельмах Анна Павлівна</t>
  </si>
  <si>
    <t>Туранська Вікторія Миколаївна</t>
  </si>
  <si>
    <t>Кондратюк Вікторія Віталіївна</t>
  </si>
  <si>
    <t>Федорєєва Дарія Андріївна</t>
  </si>
  <si>
    <t>Козловська Єлизавета Сергіївна</t>
  </si>
  <si>
    <t>Вурсіченко Ангеліна Андріївна</t>
  </si>
  <si>
    <t xml:space="preserve">            10 клас
 2019-2020 навчальний рік</t>
  </si>
  <si>
    <t xml:space="preserve">Попередні результати міськоїї олімпіади з англійської мови </t>
  </si>
  <si>
    <t xml:space="preserve">           11 клас
  2019-2020 навчальний рік</t>
  </si>
  <si>
    <t xml:space="preserve">Попередні результати міської олімпіади з англійської мови </t>
  </si>
  <si>
    <t>1 тур Твір</t>
  </si>
  <si>
    <t>2 тур Читання</t>
  </si>
  <si>
    <t>3 тур Аудіювання</t>
  </si>
  <si>
    <t>4 тур Говоріння</t>
  </si>
  <si>
    <t xml:space="preserve">Апеляція </t>
  </si>
  <si>
    <t>ДНЗ "ВПУ №7"</t>
  </si>
  <si>
    <t>Лебідь Мілєна Юріївна</t>
  </si>
  <si>
    <t>8 клас
  2019-2020 навчальний рік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</si>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</sst>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&quot;True&quot;;&quot;True&quot;;&quot;False&quot;"/>
    <numFmt numFmtId="204" formatCode="[$¥€-2]\ ###,000_);[Red]\([$€-2]\ ###,000\)"/>
  </numFmts>
  <fonts count="5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32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4" fillId="0" borderId="10" xfId="53" applyFont="1" applyFill="1" applyBorder="1" applyAlignment="1" applyProtection="1">
      <alignment vertical="top" wrapText="1"/>
      <protection/>
    </xf>
    <xf numFmtId="0" fontId="14" fillId="0" borderId="10" xfId="53" applyFont="1" applyFill="1" applyBorder="1" applyAlignment="1" applyProtection="1">
      <alignment horizontal="center" vertical="top" wrapText="1"/>
      <protection/>
    </xf>
    <xf numFmtId="0" fontId="10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="130" zoomScaleNormal="130" zoomScaleSheetLayoutView="95" zoomScalePageLayoutView="85" workbookViewId="0" topLeftCell="A1">
      <selection activeCell="L21" sqref="L21"/>
    </sheetView>
  </sheetViews>
  <sheetFormatPr defaultColWidth="19.28125" defaultRowHeight="12.75"/>
  <cols>
    <col min="1" max="1" width="4.7109375" style="4" customWidth="1"/>
    <col min="2" max="2" width="58.28125" style="5" customWidth="1"/>
    <col min="3" max="3" width="19.28125" style="5" customWidth="1"/>
    <col min="4" max="4" width="8.140625" style="42" customWidth="1"/>
    <col min="5" max="5" width="10.28125" style="42" customWidth="1"/>
    <col min="6" max="6" width="8.57421875" style="42" customWidth="1"/>
    <col min="7" max="7" width="8.140625" style="42" customWidth="1"/>
    <col min="8" max="8" width="6.8515625" style="42" customWidth="1"/>
    <col min="9" max="9" width="13.8515625" style="44" customWidth="1"/>
    <col min="10" max="10" width="11.7109375" style="43" customWidth="1"/>
    <col min="11" max="16384" width="19.28125" style="4" customWidth="1"/>
  </cols>
  <sheetData>
    <row r="1" spans="1:10" ht="18.75">
      <c r="A1" s="45" t="s">
        <v>310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69.75" customHeight="1">
      <c r="A2" s="46" t="s">
        <v>320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50.25" customHeight="1">
      <c r="A3" s="35" t="s">
        <v>1</v>
      </c>
      <c r="B3" s="23" t="s">
        <v>2</v>
      </c>
      <c r="C3" s="35" t="s">
        <v>0</v>
      </c>
      <c r="D3" s="23" t="s">
        <v>313</v>
      </c>
      <c r="E3" s="23" t="s">
        <v>314</v>
      </c>
      <c r="F3" s="23" t="s">
        <v>315</v>
      </c>
      <c r="G3" s="23" t="s">
        <v>316</v>
      </c>
      <c r="H3" s="23" t="s">
        <v>317</v>
      </c>
      <c r="I3" s="23" t="s">
        <v>3</v>
      </c>
      <c r="J3" s="23" t="s">
        <v>4</v>
      </c>
    </row>
    <row r="4" spans="1:10" s="3" customFormat="1" ht="18.75">
      <c r="A4" s="8">
        <v>1</v>
      </c>
      <c r="B4" s="14" t="s">
        <v>153</v>
      </c>
      <c r="C4" s="15" t="s">
        <v>154</v>
      </c>
      <c r="D4" s="8">
        <v>26.5</v>
      </c>
      <c r="E4" s="9">
        <v>20</v>
      </c>
      <c r="F4" s="8">
        <v>24</v>
      </c>
      <c r="G4" s="9">
        <v>38</v>
      </c>
      <c r="H4" s="38"/>
      <c r="I4" s="10">
        <f aca="true" t="shared" si="0" ref="I4:I35">SUM(D4:H4)</f>
        <v>108.5</v>
      </c>
      <c r="J4" s="38" t="s">
        <v>321</v>
      </c>
    </row>
    <row r="5" spans="1:10" s="3" customFormat="1" ht="18.75">
      <c r="A5" s="8">
        <v>2</v>
      </c>
      <c r="B5" s="14" t="s">
        <v>161</v>
      </c>
      <c r="C5" s="15" t="s">
        <v>101</v>
      </c>
      <c r="D5" s="8">
        <v>26.8</v>
      </c>
      <c r="E5" s="9">
        <v>22</v>
      </c>
      <c r="F5" s="8">
        <v>24</v>
      </c>
      <c r="G5" s="9">
        <v>35</v>
      </c>
      <c r="H5" s="38"/>
      <c r="I5" s="10">
        <f t="shared" si="0"/>
        <v>107.8</v>
      </c>
      <c r="J5" s="38" t="s">
        <v>321</v>
      </c>
    </row>
    <row r="6" spans="1:10" s="3" customFormat="1" ht="18.75">
      <c r="A6" s="8">
        <v>3</v>
      </c>
      <c r="B6" s="14" t="s">
        <v>162</v>
      </c>
      <c r="C6" s="15" t="s">
        <v>105</v>
      </c>
      <c r="D6" s="8">
        <v>23.3</v>
      </c>
      <c r="E6" s="9">
        <v>24</v>
      </c>
      <c r="F6" s="8">
        <v>24</v>
      </c>
      <c r="G6" s="9">
        <v>35</v>
      </c>
      <c r="H6" s="38"/>
      <c r="I6" s="10">
        <f t="shared" si="0"/>
        <v>106.3</v>
      </c>
      <c r="J6" s="38" t="s">
        <v>322</v>
      </c>
    </row>
    <row r="7" spans="1:10" s="3" customFormat="1" ht="18.75">
      <c r="A7" s="8">
        <v>4</v>
      </c>
      <c r="B7" s="14" t="s">
        <v>102</v>
      </c>
      <c r="C7" s="15" t="s">
        <v>103</v>
      </c>
      <c r="D7" s="8">
        <v>25</v>
      </c>
      <c r="E7" s="9">
        <v>21</v>
      </c>
      <c r="F7" s="8">
        <v>24</v>
      </c>
      <c r="G7" s="9">
        <v>36</v>
      </c>
      <c r="H7" s="38"/>
      <c r="I7" s="10">
        <f t="shared" si="0"/>
        <v>106</v>
      </c>
      <c r="J7" s="38" t="s">
        <v>322</v>
      </c>
    </row>
    <row r="8" spans="1:10" s="3" customFormat="1" ht="18.75">
      <c r="A8" s="8">
        <v>5</v>
      </c>
      <c r="B8" s="14" t="s">
        <v>116</v>
      </c>
      <c r="C8" s="15" t="s">
        <v>117</v>
      </c>
      <c r="D8" s="8">
        <v>21.8</v>
      </c>
      <c r="E8" s="9">
        <v>23</v>
      </c>
      <c r="F8" s="8">
        <v>24</v>
      </c>
      <c r="G8" s="9">
        <v>37</v>
      </c>
      <c r="H8" s="38"/>
      <c r="I8" s="10">
        <f t="shared" si="0"/>
        <v>105.8</v>
      </c>
      <c r="J8" s="38" t="s">
        <v>322</v>
      </c>
    </row>
    <row r="9" spans="1:10" s="3" customFormat="1" ht="18.75">
      <c r="A9" s="8">
        <v>6</v>
      </c>
      <c r="B9" s="14" t="s">
        <v>174</v>
      </c>
      <c r="C9" s="15" t="s">
        <v>175</v>
      </c>
      <c r="D9" s="8">
        <v>26.8</v>
      </c>
      <c r="E9" s="9">
        <v>22</v>
      </c>
      <c r="F9" s="8">
        <v>24</v>
      </c>
      <c r="G9" s="9">
        <v>33</v>
      </c>
      <c r="H9" s="38">
        <v>0</v>
      </c>
      <c r="I9" s="10">
        <f t="shared" si="0"/>
        <v>105.8</v>
      </c>
      <c r="J9" s="38" t="s">
        <v>322</v>
      </c>
    </row>
    <row r="10" spans="1:10" s="3" customFormat="1" ht="18.75">
      <c r="A10" s="8">
        <v>7</v>
      </c>
      <c r="B10" s="14" t="s">
        <v>100</v>
      </c>
      <c r="C10" s="15" t="s">
        <v>101</v>
      </c>
      <c r="D10" s="8">
        <v>25.6</v>
      </c>
      <c r="E10" s="9">
        <v>21</v>
      </c>
      <c r="F10" s="8">
        <v>24</v>
      </c>
      <c r="G10" s="9">
        <v>34</v>
      </c>
      <c r="H10" s="38"/>
      <c r="I10" s="10">
        <f t="shared" si="0"/>
        <v>104.6</v>
      </c>
      <c r="J10" s="38" t="s">
        <v>322</v>
      </c>
    </row>
    <row r="11" spans="1:10" s="3" customFormat="1" ht="18.75">
      <c r="A11" s="8">
        <v>8</v>
      </c>
      <c r="B11" s="14" t="s">
        <v>134</v>
      </c>
      <c r="C11" s="15" t="s">
        <v>133</v>
      </c>
      <c r="D11" s="8">
        <v>24.9</v>
      </c>
      <c r="E11" s="9">
        <v>23</v>
      </c>
      <c r="F11" s="8">
        <v>24</v>
      </c>
      <c r="G11" s="9">
        <v>32</v>
      </c>
      <c r="H11" s="38"/>
      <c r="I11" s="10">
        <f t="shared" si="0"/>
        <v>103.9</v>
      </c>
      <c r="J11" s="38" t="s">
        <v>323</v>
      </c>
    </row>
    <row r="12" spans="1:10" s="3" customFormat="1" ht="18.75">
      <c r="A12" s="8">
        <v>9</v>
      </c>
      <c r="B12" s="14" t="s">
        <v>196</v>
      </c>
      <c r="C12" s="15" t="s">
        <v>125</v>
      </c>
      <c r="D12" s="8">
        <v>25.1</v>
      </c>
      <c r="E12" s="9">
        <v>20</v>
      </c>
      <c r="F12" s="8">
        <v>22</v>
      </c>
      <c r="G12" s="9">
        <v>36</v>
      </c>
      <c r="H12" s="38"/>
      <c r="I12" s="10">
        <f t="shared" si="0"/>
        <v>103.1</v>
      </c>
      <c r="J12" s="38" t="s">
        <v>323</v>
      </c>
    </row>
    <row r="13" spans="1:10" s="3" customFormat="1" ht="18.75">
      <c r="A13" s="8">
        <v>10</v>
      </c>
      <c r="B13" s="14" t="s">
        <v>199</v>
      </c>
      <c r="C13" s="15" t="s">
        <v>129</v>
      </c>
      <c r="D13" s="8">
        <v>27.6</v>
      </c>
      <c r="E13" s="9">
        <v>22</v>
      </c>
      <c r="F13" s="8">
        <v>24</v>
      </c>
      <c r="G13" s="9">
        <v>29</v>
      </c>
      <c r="H13" s="38"/>
      <c r="I13" s="10">
        <f t="shared" si="0"/>
        <v>102.6</v>
      </c>
      <c r="J13" s="38" t="s">
        <v>323</v>
      </c>
    </row>
    <row r="14" spans="1:10" s="3" customFormat="1" ht="18.75">
      <c r="A14" s="8">
        <v>11</v>
      </c>
      <c r="B14" s="14" t="s">
        <v>182</v>
      </c>
      <c r="C14" s="15" t="s">
        <v>101</v>
      </c>
      <c r="D14" s="8">
        <v>27.5</v>
      </c>
      <c r="E14" s="9">
        <v>19</v>
      </c>
      <c r="F14" s="8">
        <v>22</v>
      </c>
      <c r="G14" s="9">
        <v>34</v>
      </c>
      <c r="H14" s="38"/>
      <c r="I14" s="10">
        <f t="shared" si="0"/>
        <v>102.5</v>
      </c>
      <c r="J14" s="38" t="s">
        <v>323</v>
      </c>
    </row>
    <row r="15" spans="1:10" s="3" customFormat="1" ht="18.75">
      <c r="A15" s="8">
        <v>12</v>
      </c>
      <c r="B15" s="14" t="s">
        <v>132</v>
      </c>
      <c r="C15" s="15" t="s">
        <v>133</v>
      </c>
      <c r="D15" s="8">
        <v>24.3</v>
      </c>
      <c r="E15" s="9">
        <v>16</v>
      </c>
      <c r="F15" s="8">
        <v>24</v>
      </c>
      <c r="G15" s="9">
        <v>37</v>
      </c>
      <c r="H15" s="38"/>
      <c r="I15" s="10">
        <f t="shared" si="0"/>
        <v>101.3</v>
      </c>
      <c r="J15" s="38" t="s">
        <v>323</v>
      </c>
    </row>
    <row r="16" spans="1:10" s="3" customFormat="1" ht="18.75">
      <c r="A16" s="8">
        <v>13</v>
      </c>
      <c r="B16" s="14" t="s">
        <v>126</v>
      </c>
      <c r="C16" s="15" t="s">
        <v>127</v>
      </c>
      <c r="D16" s="8">
        <v>25.3</v>
      </c>
      <c r="E16" s="9">
        <v>19</v>
      </c>
      <c r="F16" s="8">
        <v>24</v>
      </c>
      <c r="G16" s="9">
        <v>32</v>
      </c>
      <c r="H16" s="38"/>
      <c r="I16" s="10">
        <f t="shared" si="0"/>
        <v>100.3</v>
      </c>
      <c r="J16" s="38" t="s">
        <v>323</v>
      </c>
    </row>
    <row r="17" spans="1:10" s="3" customFormat="1" ht="18.75">
      <c r="A17" s="8">
        <v>14</v>
      </c>
      <c r="B17" s="14" t="s">
        <v>110</v>
      </c>
      <c r="C17" s="15" t="s">
        <v>111</v>
      </c>
      <c r="D17" s="8">
        <v>23</v>
      </c>
      <c r="E17" s="9">
        <v>20</v>
      </c>
      <c r="F17" s="8">
        <v>24</v>
      </c>
      <c r="G17" s="9">
        <v>33</v>
      </c>
      <c r="H17" s="38"/>
      <c r="I17" s="10">
        <f t="shared" si="0"/>
        <v>100</v>
      </c>
      <c r="J17" s="38" t="s">
        <v>323</v>
      </c>
    </row>
    <row r="18" spans="1:10" s="3" customFormat="1" ht="18.75">
      <c r="A18" s="8">
        <v>15</v>
      </c>
      <c r="B18" s="14" t="s">
        <v>108</v>
      </c>
      <c r="C18" s="15" t="s">
        <v>109</v>
      </c>
      <c r="D18" s="8">
        <v>23.3</v>
      </c>
      <c r="E18" s="9">
        <v>22</v>
      </c>
      <c r="F18" s="8">
        <v>24</v>
      </c>
      <c r="G18" s="9">
        <v>30</v>
      </c>
      <c r="H18" s="38"/>
      <c r="I18" s="10">
        <f t="shared" si="0"/>
        <v>99.3</v>
      </c>
      <c r="J18" s="38" t="s">
        <v>323</v>
      </c>
    </row>
    <row r="19" spans="1:10" s="3" customFormat="1" ht="18.75">
      <c r="A19" s="8">
        <v>16</v>
      </c>
      <c r="B19" s="14" t="s">
        <v>193</v>
      </c>
      <c r="C19" s="15" t="s">
        <v>117</v>
      </c>
      <c r="D19" s="8">
        <v>19</v>
      </c>
      <c r="E19" s="9">
        <v>23</v>
      </c>
      <c r="F19" s="8">
        <v>24</v>
      </c>
      <c r="G19" s="9">
        <v>33</v>
      </c>
      <c r="H19" s="38"/>
      <c r="I19" s="10">
        <f t="shared" si="0"/>
        <v>99</v>
      </c>
      <c r="J19" s="38" t="s">
        <v>323</v>
      </c>
    </row>
    <row r="20" spans="1:10" s="3" customFormat="1" ht="18.75">
      <c r="A20" s="8">
        <v>17</v>
      </c>
      <c r="B20" s="14" t="s">
        <v>160</v>
      </c>
      <c r="C20" s="15" t="s">
        <v>101</v>
      </c>
      <c r="D20" s="8">
        <v>22.5</v>
      </c>
      <c r="E20" s="9">
        <v>18</v>
      </c>
      <c r="F20" s="8">
        <v>24</v>
      </c>
      <c r="G20" s="9">
        <v>34</v>
      </c>
      <c r="H20" s="38"/>
      <c r="I20" s="10">
        <f t="shared" si="0"/>
        <v>98.5</v>
      </c>
      <c r="J20" s="38" t="s">
        <v>323</v>
      </c>
    </row>
    <row r="21" spans="1:10" s="3" customFormat="1" ht="18.75">
      <c r="A21" s="8">
        <v>18</v>
      </c>
      <c r="B21" s="14" t="s">
        <v>167</v>
      </c>
      <c r="C21" s="15" t="s">
        <v>168</v>
      </c>
      <c r="D21" s="8">
        <v>22.4</v>
      </c>
      <c r="E21" s="9">
        <v>18</v>
      </c>
      <c r="F21" s="8">
        <v>24</v>
      </c>
      <c r="G21" s="9">
        <v>34</v>
      </c>
      <c r="H21" s="38"/>
      <c r="I21" s="10">
        <f t="shared" si="0"/>
        <v>98.4</v>
      </c>
      <c r="J21" s="38" t="s">
        <v>323</v>
      </c>
    </row>
    <row r="22" spans="1:10" s="3" customFormat="1" ht="18.75">
      <c r="A22" s="8">
        <v>19</v>
      </c>
      <c r="B22" s="14" t="s">
        <v>203</v>
      </c>
      <c r="C22" s="15" t="s">
        <v>107</v>
      </c>
      <c r="D22" s="8">
        <v>25.4</v>
      </c>
      <c r="E22" s="9">
        <v>20</v>
      </c>
      <c r="F22" s="8">
        <v>24</v>
      </c>
      <c r="G22" s="9">
        <v>29</v>
      </c>
      <c r="H22" s="38"/>
      <c r="I22" s="10">
        <f t="shared" si="0"/>
        <v>98.4</v>
      </c>
      <c r="J22" s="38" t="s">
        <v>323</v>
      </c>
    </row>
    <row r="23" spans="1:10" s="3" customFormat="1" ht="18.75">
      <c r="A23" s="8">
        <v>20</v>
      </c>
      <c r="B23" s="14" t="s">
        <v>106</v>
      </c>
      <c r="C23" s="15" t="s">
        <v>107</v>
      </c>
      <c r="D23" s="8">
        <v>24.5</v>
      </c>
      <c r="E23" s="9">
        <v>14</v>
      </c>
      <c r="F23" s="8">
        <v>24</v>
      </c>
      <c r="G23" s="9">
        <v>35</v>
      </c>
      <c r="H23" s="38"/>
      <c r="I23" s="10">
        <f t="shared" si="0"/>
        <v>97.5</v>
      </c>
      <c r="J23" s="38" t="s">
        <v>323</v>
      </c>
    </row>
    <row r="24" spans="1:10" s="3" customFormat="1" ht="18.75">
      <c r="A24" s="8">
        <v>21</v>
      </c>
      <c r="B24" s="14" t="s">
        <v>128</v>
      </c>
      <c r="C24" s="15" t="s">
        <v>129</v>
      </c>
      <c r="D24" s="8">
        <v>23.1</v>
      </c>
      <c r="E24" s="9">
        <v>15</v>
      </c>
      <c r="F24" s="8">
        <v>24</v>
      </c>
      <c r="G24" s="9">
        <v>35</v>
      </c>
      <c r="H24" s="38"/>
      <c r="I24" s="10">
        <f t="shared" si="0"/>
        <v>97.1</v>
      </c>
      <c r="J24" s="38" t="s">
        <v>323</v>
      </c>
    </row>
    <row r="25" spans="1:10" s="3" customFormat="1" ht="18.75">
      <c r="A25" s="8">
        <v>22</v>
      </c>
      <c r="B25" s="14" t="s">
        <v>143</v>
      </c>
      <c r="C25" s="15" t="s">
        <v>144</v>
      </c>
      <c r="D25" s="8">
        <v>23.9</v>
      </c>
      <c r="E25" s="9">
        <v>21</v>
      </c>
      <c r="F25" s="8">
        <v>24</v>
      </c>
      <c r="G25" s="9">
        <v>24</v>
      </c>
      <c r="H25" s="9">
        <v>2.5</v>
      </c>
      <c r="I25" s="10">
        <f t="shared" si="0"/>
        <v>95.4</v>
      </c>
      <c r="J25" s="38" t="s">
        <v>323</v>
      </c>
    </row>
    <row r="26" spans="1:10" s="3" customFormat="1" ht="18.75">
      <c r="A26" s="8">
        <v>23</v>
      </c>
      <c r="B26" s="14" t="s">
        <v>145</v>
      </c>
      <c r="C26" s="15" t="s">
        <v>146</v>
      </c>
      <c r="D26" s="8">
        <v>25.3</v>
      </c>
      <c r="E26" s="9">
        <v>18</v>
      </c>
      <c r="F26" s="8">
        <v>24</v>
      </c>
      <c r="G26" s="9">
        <v>27</v>
      </c>
      <c r="H26" s="9">
        <v>1</v>
      </c>
      <c r="I26" s="10">
        <f t="shared" si="0"/>
        <v>95.3</v>
      </c>
      <c r="J26" s="38" t="s">
        <v>323</v>
      </c>
    </row>
    <row r="27" spans="1:10" s="3" customFormat="1" ht="18.75">
      <c r="A27" s="8">
        <v>24</v>
      </c>
      <c r="B27" s="14" t="s">
        <v>183</v>
      </c>
      <c r="C27" s="15" t="s">
        <v>133</v>
      </c>
      <c r="D27" s="8">
        <v>22.3</v>
      </c>
      <c r="E27" s="9">
        <v>21</v>
      </c>
      <c r="F27" s="8">
        <v>20</v>
      </c>
      <c r="G27" s="9">
        <v>32</v>
      </c>
      <c r="H27" s="38"/>
      <c r="I27" s="10">
        <f t="shared" si="0"/>
        <v>95.3</v>
      </c>
      <c r="J27" s="38" t="s">
        <v>323</v>
      </c>
    </row>
    <row r="28" spans="1:10" s="3" customFormat="1" ht="18.75">
      <c r="A28" s="8">
        <v>25</v>
      </c>
      <c r="B28" s="14" t="s">
        <v>171</v>
      </c>
      <c r="C28" s="15" t="s">
        <v>117</v>
      </c>
      <c r="D28" s="8">
        <v>22</v>
      </c>
      <c r="E28" s="9">
        <v>16</v>
      </c>
      <c r="F28" s="8">
        <v>24</v>
      </c>
      <c r="G28" s="9">
        <v>33</v>
      </c>
      <c r="H28" s="38"/>
      <c r="I28" s="10">
        <f t="shared" si="0"/>
        <v>95</v>
      </c>
      <c r="J28" s="38"/>
    </row>
    <row r="29" spans="1:10" s="3" customFormat="1" ht="18.75">
      <c r="A29" s="8">
        <v>26</v>
      </c>
      <c r="B29" s="14" t="s">
        <v>181</v>
      </c>
      <c r="C29" s="15" t="s">
        <v>129</v>
      </c>
      <c r="D29" s="8">
        <v>22</v>
      </c>
      <c r="E29" s="9">
        <v>21</v>
      </c>
      <c r="F29" s="8">
        <v>24</v>
      </c>
      <c r="G29" s="9">
        <v>28</v>
      </c>
      <c r="H29" s="38"/>
      <c r="I29" s="10">
        <f t="shared" si="0"/>
        <v>95</v>
      </c>
      <c r="J29" s="38"/>
    </row>
    <row r="30" spans="1:10" s="3" customFormat="1" ht="18.75">
      <c r="A30" s="8">
        <v>27</v>
      </c>
      <c r="B30" s="14" t="s">
        <v>124</v>
      </c>
      <c r="C30" s="15" t="s">
        <v>125</v>
      </c>
      <c r="D30" s="8">
        <v>18.8</v>
      </c>
      <c r="E30" s="9">
        <v>24</v>
      </c>
      <c r="F30" s="8">
        <v>22</v>
      </c>
      <c r="G30" s="9">
        <v>29</v>
      </c>
      <c r="H30" s="38"/>
      <c r="I30" s="10">
        <f t="shared" si="0"/>
        <v>93.8</v>
      </c>
      <c r="J30" s="38"/>
    </row>
    <row r="31" spans="1:10" s="3" customFormat="1" ht="18.75">
      <c r="A31" s="8">
        <v>28</v>
      </c>
      <c r="B31" s="14" t="s">
        <v>212</v>
      </c>
      <c r="C31" s="15" t="s">
        <v>213</v>
      </c>
      <c r="D31" s="12">
        <v>24</v>
      </c>
      <c r="E31" s="12">
        <v>19</v>
      </c>
      <c r="F31" s="12">
        <v>24</v>
      </c>
      <c r="G31" s="12">
        <v>26</v>
      </c>
      <c r="H31" s="41"/>
      <c r="I31" s="10">
        <f t="shared" si="0"/>
        <v>93</v>
      </c>
      <c r="J31" s="41"/>
    </row>
    <row r="32" spans="1:10" s="3" customFormat="1" ht="18.75">
      <c r="A32" s="8">
        <v>29</v>
      </c>
      <c r="B32" s="14" t="s">
        <v>192</v>
      </c>
      <c r="C32" s="15" t="s">
        <v>115</v>
      </c>
      <c r="D32" s="8">
        <v>26.3</v>
      </c>
      <c r="E32" s="9">
        <v>19</v>
      </c>
      <c r="F32" s="8">
        <v>22</v>
      </c>
      <c r="G32" s="9">
        <v>25</v>
      </c>
      <c r="H32" s="38"/>
      <c r="I32" s="10">
        <f t="shared" si="0"/>
        <v>92.3</v>
      </c>
      <c r="J32" s="38"/>
    </row>
    <row r="33" spans="1:10" s="3" customFormat="1" ht="18.75">
      <c r="A33" s="8">
        <v>30</v>
      </c>
      <c r="B33" s="14" t="s">
        <v>208</v>
      </c>
      <c r="C33" s="15" t="s">
        <v>209</v>
      </c>
      <c r="D33" s="12">
        <v>22.8</v>
      </c>
      <c r="E33" s="12">
        <v>19</v>
      </c>
      <c r="F33" s="12">
        <v>24</v>
      </c>
      <c r="G33" s="12">
        <v>26</v>
      </c>
      <c r="H33" s="39"/>
      <c r="I33" s="10">
        <f t="shared" si="0"/>
        <v>91.8</v>
      </c>
      <c r="J33" s="40"/>
    </row>
    <row r="34" spans="1:10" s="3" customFormat="1" ht="18.75">
      <c r="A34" s="8">
        <v>31</v>
      </c>
      <c r="B34" s="14" t="s">
        <v>215</v>
      </c>
      <c r="C34" s="15" t="s">
        <v>216</v>
      </c>
      <c r="D34" s="12">
        <v>22.5</v>
      </c>
      <c r="E34" s="12">
        <v>20</v>
      </c>
      <c r="F34" s="12">
        <v>24</v>
      </c>
      <c r="G34" s="12">
        <v>25</v>
      </c>
      <c r="H34" s="39"/>
      <c r="I34" s="10">
        <f t="shared" si="0"/>
        <v>91.5</v>
      </c>
      <c r="J34" s="40"/>
    </row>
    <row r="35" spans="1:10" s="3" customFormat="1" ht="18.75">
      <c r="A35" s="8">
        <v>32</v>
      </c>
      <c r="B35" s="14" t="s">
        <v>202</v>
      </c>
      <c r="C35" s="15" t="s">
        <v>186</v>
      </c>
      <c r="D35" s="8">
        <v>22.7</v>
      </c>
      <c r="E35" s="9">
        <v>18</v>
      </c>
      <c r="F35" s="8">
        <v>24</v>
      </c>
      <c r="G35" s="9">
        <v>26</v>
      </c>
      <c r="H35" s="38"/>
      <c r="I35" s="10">
        <f t="shared" si="0"/>
        <v>90.7</v>
      </c>
      <c r="J35" s="38"/>
    </row>
    <row r="36" spans="1:10" s="3" customFormat="1" ht="18.75">
      <c r="A36" s="8">
        <v>33</v>
      </c>
      <c r="B36" s="14" t="s">
        <v>200</v>
      </c>
      <c r="C36" s="15" t="s">
        <v>101</v>
      </c>
      <c r="D36" s="8">
        <v>17.4</v>
      </c>
      <c r="E36" s="9">
        <v>20</v>
      </c>
      <c r="F36" s="8">
        <v>24</v>
      </c>
      <c r="G36" s="9">
        <v>28</v>
      </c>
      <c r="H36" s="38"/>
      <c r="I36" s="10">
        <f aca="true" t="shared" si="1" ref="I36:I67">SUM(D36:H36)</f>
        <v>89.4</v>
      </c>
      <c r="J36" s="38"/>
    </row>
    <row r="37" spans="1:10" s="3" customFormat="1" ht="18.75">
      <c r="A37" s="8">
        <v>34</v>
      </c>
      <c r="B37" s="14" t="s">
        <v>139</v>
      </c>
      <c r="C37" s="15" t="s">
        <v>140</v>
      </c>
      <c r="D37" s="8">
        <v>20</v>
      </c>
      <c r="E37" s="9">
        <v>23</v>
      </c>
      <c r="F37" s="8">
        <v>24</v>
      </c>
      <c r="G37" s="9">
        <v>22</v>
      </c>
      <c r="H37" s="38"/>
      <c r="I37" s="10">
        <f t="shared" si="1"/>
        <v>89</v>
      </c>
      <c r="J37" s="38"/>
    </row>
    <row r="38" spans="1:10" s="3" customFormat="1" ht="18.75">
      <c r="A38" s="8">
        <v>35</v>
      </c>
      <c r="B38" s="14" t="s">
        <v>319</v>
      </c>
      <c r="C38" s="15" t="s">
        <v>131</v>
      </c>
      <c r="D38" s="12">
        <v>20.8</v>
      </c>
      <c r="E38" s="12">
        <v>21</v>
      </c>
      <c r="F38" s="12">
        <v>24</v>
      </c>
      <c r="G38" s="12">
        <v>23</v>
      </c>
      <c r="H38" s="39"/>
      <c r="I38" s="10">
        <f t="shared" si="1"/>
        <v>88.8</v>
      </c>
      <c r="J38" s="40"/>
    </row>
    <row r="39" spans="1:10" s="3" customFormat="1" ht="18.75">
      <c r="A39" s="8">
        <v>36</v>
      </c>
      <c r="B39" s="14" t="s">
        <v>137</v>
      </c>
      <c r="C39" s="15" t="s">
        <v>138</v>
      </c>
      <c r="D39" s="8">
        <v>21.6</v>
      </c>
      <c r="E39" s="9">
        <v>22</v>
      </c>
      <c r="F39" s="8">
        <v>22</v>
      </c>
      <c r="G39" s="9">
        <v>23</v>
      </c>
      <c r="H39" s="38"/>
      <c r="I39" s="10">
        <f t="shared" si="1"/>
        <v>88.6</v>
      </c>
      <c r="J39" s="38"/>
    </row>
    <row r="40" spans="1:10" s="3" customFormat="1" ht="18.75">
      <c r="A40" s="8">
        <v>37</v>
      </c>
      <c r="B40" s="14" t="s">
        <v>211</v>
      </c>
      <c r="C40" s="15" t="s">
        <v>150</v>
      </c>
      <c r="D40" s="12">
        <v>22.5</v>
      </c>
      <c r="E40" s="12">
        <v>16</v>
      </c>
      <c r="F40" s="12">
        <v>24</v>
      </c>
      <c r="G40" s="12">
        <v>26</v>
      </c>
      <c r="H40" s="41"/>
      <c r="I40" s="10">
        <f t="shared" si="1"/>
        <v>88.5</v>
      </c>
      <c r="J40" s="41"/>
    </row>
    <row r="41" spans="1:10" s="3" customFormat="1" ht="18.75">
      <c r="A41" s="8">
        <v>38</v>
      </c>
      <c r="B41" s="14" t="s">
        <v>169</v>
      </c>
      <c r="C41" s="15" t="s">
        <v>170</v>
      </c>
      <c r="D41" s="8">
        <v>19.2</v>
      </c>
      <c r="E41" s="9">
        <v>16</v>
      </c>
      <c r="F41" s="8">
        <v>24</v>
      </c>
      <c r="G41" s="9">
        <v>29</v>
      </c>
      <c r="H41" s="38"/>
      <c r="I41" s="10">
        <f t="shared" si="1"/>
        <v>88.2</v>
      </c>
      <c r="J41" s="38"/>
    </row>
    <row r="42" spans="1:10" s="3" customFormat="1" ht="18.75">
      <c r="A42" s="8">
        <v>39</v>
      </c>
      <c r="B42" s="14" t="s">
        <v>217</v>
      </c>
      <c r="C42" s="15" t="s">
        <v>129</v>
      </c>
      <c r="D42" s="12">
        <v>20.5</v>
      </c>
      <c r="E42" s="12">
        <v>21</v>
      </c>
      <c r="F42" s="12">
        <v>22</v>
      </c>
      <c r="G42" s="12">
        <v>24</v>
      </c>
      <c r="H42" s="39"/>
      <c r="I42" s="10">
        <f t="shared" si="1"/>
        <v>87.5</v>
      </c>
      <c r="J42" s="40"/>
    </row>
    <row r="43" spans="1:10" s="3" customFormat="1" ht="18.75">
      <c r="A43" s="8">
        <v>40</v>
      </c>
      <c r="B43" s="14" t="s">
        <v>190</v>
      </c>
      <c r="C43" s="15" t="s">
        <v>189</v>
      </c>
      <c r="D43" s="8">
        <v>25.8</v>
      </c>
      <c r="E43" s="9">
        <v>19</v>
      </c>
      <c r="F43" s="8">
        <v>24</v>
      </c>
      <c r="G43" s="9">
        <v>18</v>
      </c>
      <c r="H43" s="38"/>
      <c r="I43" s="10">
        <f t="shared" si="1"/>
        <v>86.8</v>
      </c>
      <c r="J43" s="38"/>
    </row>
    <row r="44" spans="1:10" s="3" customFormat="1" ht="18.75">
      <c r="A44" s="8">
        <v>41</v>
      </c>
      <c r="B44" s="14" t="s">
        <v>149</v>
      </c>
      <c r="C44" s="15" t="s">
        <v>150</v>
      </c>
      <c r="D44" s="8">
        <v>17.2</v>
      </c>
      <c r="E44" s="9">
        <v>18</v>
      </c>
      <c r="F44" s="8">
        <v>24</v>
      </c>
      <c r="G44" s="9">
        <v>27</v>
      </c>
      <c r="H44" s="38"/>
      <c r="I44" s="10">
        <f t="shared" si="1"/>
        <v>86.2</v>
      </c>
      <c r="J44" s="38"/>
    </row>
    <row r="45" spans="1:10" s="3" customFormat="1" ht="18.75">
      <c r="A45" s="8">
        <v>42</v>
      </c>
      <c r="B45" s="14" t="s">
        <v>130</v>
      </c>
      <c r="C45" s="15" t="s">
        <v>131</v>
      </c>
      <c r="D45" s="8">
        <v>23.9</v>
      </c>
      <c r="E45" s="9">
        <v>17</v>
      </c>
      <c r="F45" s="8">
        <v>24</v>
      </c>
      <c r="G45" s="9">
        <v>21</v>
      </c>
      <c r="H45" s="38"/>
      <c r="I45" s="10">
        <f t="shared" si="1"/>
        <v>85.9</v>
      </c>
      <c r="J45" s="38"/>
    </row>
    <row r="46" spans="1:10" s="3" customFormat="1" ht="18.75">
      <c r="A46" s="8">
        <v>43</v>
      </c>
      <c r="B46" s="14" t="s">
        <v>141</v>
      </c>
      <c r="C46" s="15" t="s">
        <v>142</v>
      </c>
      <c r="D46" s="8">
        <v>23.9</v>
      </c>
      <c r="E46" s="9">
        <v>14</v>
      </c>
      <c r="F46" s="8">
        <v>22</v>
      </c>
      <c r="G46" s="9">
        <v>25</v>
      </c>
      <c r="H46" s="38"/>
      <c r="I46" s="10">
        <f t="shared" si="1"/>
        <v>84.9</v>
      </c>
      <c r="J46" s="38"/>
    </row>
    <row r="47" spans="1:10" s="3" customFormat="1" ht="18.75">
      <c r="A47" s="8">
        <v>44</v>
      </c>
      <c r="B47" s="14" t="s">
        <v>220</v>
      </c>
      <c r="C47" s="15" t="s">
        <v>218</v>
      </c>
      <c r="D47" s="8">
        <v>22.8</v>
      </c>
      <c r="E47" s="9">
        <v>17</v>
      </c>
      <c r="F47" s="8">
        <v>24</v>
      </c>
      <c r="G47" s="9">
        <v>20</v>
      </c>
      <c r="H47" s="38"/>
      <c r="I47" s="10">
        <f t="shared" si="1"/>
        <v>83.8</v>
      </c>
      <c r="J47" s="38"/>
    </row>
    <row r="48" spans="1:10" s="3" customFormat="1" ht="18.75">
      <c r="A48" s="8">
        <v>45</v>
      </c>
      <c r="B48" s="14" t="s">
        <v>188</v>
      </c>
      <c r="C48" s="15" t="s">
        <v>189</v>
      </c>
      <c r="D48" s="8">
        <v>17.5</v>
      </c>
      <c r="E48" s="9">
        <v>23</v>
      </c>
      <c r="F48" s="8">
        <v>24</v>
      </c>
      <c r="G48" s="9">
        <v>19</v>
      </c>
      <c r="H48" s="38"/>
      <c r="I48" s="10">
        <f t="shared" si="1"/>
        <v>83.5</v>
      </c>
      <c r="J48" s="38"/>
    </row>
    <row r="49" spans="1:10" s="3" customFormat="1" ht="18.75">
      <c r="A49" s="8">
        <v>46</v>
      </c>
      <c r="B49" s="14" t="s">
        <v>210</v>
      </c>
      <c r="C49" s="15" t="s">
        <v>119</v>
      </c>
      <c r="D49" s="12">
        <v>17</v>
      </c>
      <c r="E49" s="12">
        <v>19</v>
      </c>
      <c r="F49" s="12">
        <v>24</v>
      </c>
      <c r="G49" s="12">
        <v>22</v>
      </c>
      <c r="H49" s="39"/>
      <c r="I49" s="10">
        <f t="shared" si="1"/>
        <v>82</v>
      </c>
      <c r="J49" s="40"/>
    </row>
    <row r="50" spans="1:10" s="3" customFormat="1" ht="18.75">
      <c r="A50" s="8">
        <v>47</v>
      </c>
      <c r="B50" s="14" t="s">
        <v>135</v>
      </c>
      <c r="C50" s="15" t="s">
        <v>136</v>
      </c>
      <c r="D50" s="8">
        <v>19</v>
      </c>
      <c r="E50" s="9">
        <v>22</v>
      </c>
      <c r="F50" s="8">
        <v>18</v>
      </c>
      <c r="G50" s="9">
        <v>19</v>
      </c>
      <c r="H50" s="38"/>
      <c r="I50" s="10">
        <f t="shared" si="1"/>
        <v>78</v>
      </c>
      <c r="J50" s="38"/>
    </row>
    <row r="51" spans="1:10" s="3" customFormat="1" ht="18.75">
      <c r="A51" s="8">
        <v>48</v>
      </c>
      <c r="B51" s="14" t="s">
        <v>118</v>
      </c>
      <c r="C51" s="15" t="s">
        <v>119</v>
      </c>
      <c r="D51" s="8">
        <v>24.8</v>
      </c>
      <c r="E51" s="9">
        <v>16</v>
      </c>
      <c r="F51" s="8">
        <v>24</v>
      </c>
      <c r="G51" s="9">
        <v>11</v>
      </c>
      <c r="H51" s="38"/>
      <c r="I51" s="10">
        <f t="shared" si="1"/>
        <v>75.8</v>
      </c>
      <c r="J51" s="38"/>
    </row>
    <row r="52" spans="1:10" s="3" customFormat="1" ht="18.75">
      <c r="A52" s="8">
        <v>49</v>
      </c>
      <c r="B52" s="14" t="s">
        <v>155</v>
      </c>
      <c r="C52" s="15" t="s">
        <v>156</v>
      </c>
      <c r="D52" s="8">
        <v>18.6</v>
      </c>
      <c r="E52" s="9">
        <v>16</v>
      </c>
      <c r="F52" s="8">
        <v>24</v>
      </c>
      <c r="G52" s="9"/>
      <c r="H52" s="38"/>
      <c r="I52" s="10">
        <f t="shared" si="1"/>
        <v>58.6</v>
      </c>
      <c r="J52" s="38"/>
    </row>
    <row r="53" spans="1:10" s="3" customFormat="1" ht="18.75">
      <c r="A53" s="8">
        <v>50</v>
      </c>
      <c r="B53" s="14" t="s">
        <v>163</v>
      </c>
      <c r="C53" s="15" t="s">
        <v>109</v>
      </c>
      <c r="D53" s="8">
        <v>16.6</v>
      </c>
      <c r="E53" s="9">
        <v>18</v>
      </c>
      <c r="F53" s="8">
        <v>24</v>
      </c>
      <c r="G53" s="9"/>
      <c r="H53" s="38"/>
      <c r="I53" s="10">
        <f t="shared" si="1"/>
        <v>58.6</v>
      </c>
      <c r="J53" s="38"/>
    </row>
    <row r="54" spans="1:10" s="3" customFormat="1" ht="18.75">
      <c r="A54" s="8">
        <v>51</v>
      </c>
      <c r="B54" s="14" t="s">
        <v>151</v>
      </c>
      <c r="C54" s="15" t="s">
        <v>152</v>
      </c>
      <c r="D54" s="8">
        <v>20.5</v>
      </c>
      <c r="E54" s="9">
        <v>14</v>
      </c>
      <c r="F54" s="8">
        <v>24</v>
      </c>
      <c r="G54" s="9"/>
      <c r="H54" s="38"/>
      <c r="I54" s="10">
        <f t="shared" si="1"/>
        <v>58.5</v>
      </c>
      <c r="J54" s="38"/>
    </row>
    <row r="55" spans="1:10" s="3" customFormat="1" ht="18.75">
      <c r="A55" s="8">
        <v>52</v>
      </c>
      <c r="B55" s="14" t="s">
        <v>114</v>
      </c>
      <c r="C55" s="15" t="s">
        <v>115</v>
      </c>
      <c r="D55" s="8">
        <v>15.2</v>
      </c>
      <c r="E55" s="9">
        <v>21</v>
      </c>
      <c r="F55" s="8">
        <v>22</v>
      </c>
      <c r="G55" s="9"/>
      <c r="H55" s="38"/>
      <c r="I55" s="10">
        <f t="shared" si="1"/>
        <v>58.2</v>
      </c>
      <c r="J55" s="38"/>
    </row>
    <row r="56" spans="1:10" s="3" customFormat="1" ht="18.75">
      <c r="A56" s="8">
        <v>53</v>
      </c>
      <c r="B56" s="14" t="s">
        <v>201</v>
      </c>
      <c r="C56" s="15" t="s">
        <v>105</v>
      </c>
      <c r="D56" s="8">
        <v>13</v>
      </c>
      <c r="E56" s="9">
        <v>21</v>
      </c>
      <c r="F56" s="8">
        <v>24</v>
      </c>
      <c r="G56" s="9"/>
      <c r="H56" s="38"/>
      <c r="I56" s="10">
        <f t="shared" si="1"/>
        <v>58</v>
      </c>
      <c r="J56" s="38"/>
    </row>
    <row r="57" spans="1:10" s="3" customFormat="1" ht="18.75">
      <c r="A57" s="8">
        <v>54</v>
      </c>
      <c r="B57" s="14" t="s">
        <v>206</v>
      </c>
      <c r="C57" s="15" t="s">
        <v>207</v>
      </c>
      <c r="D57" s="11">
        <v>14</v>
      </c>
      <c r="E57" s="12">
        <v>20</v>
      </c>
      <c r="F57" s="11">
        <v>24</v>
      </c>
      <c r="G57" s="12"/>
      <c r="H57" s="39"/>
      <c r="I57" s="10">
        <f t="shared" si="1"/>
        <v>58</v>
      </c>
      <c r="J57" s="40"/>
    </row>
    <row r="58" spans="1:10" s="3" customFormat="1" ht="18.75">
      <c r="A58" s="8">
        <v>55</v>
      </c>
      <c r="B58" s="14" t="s">
        <v>179</v>
      </c>
      <c r="C58" s="15" t="s">
        <v>180</v>
      </c>
      <c r="D58" s="8">
        <v>13.8</v>
      </c>
      <c r="E58" s="9">
        <v>20</v>
      </c>
      <c r="F58" s="8">
        <v>24</v>
      </c>
      <c r="G58" s="9"/>
      <c r="H58" s="38"/>
      <c r="I58" s="10">
        <f t="shared" si="1"/>
        <v>57.8</v>
      </c>
      <c r="J58" s="38"/>
    </row>
    <row r="59" spans="1:10" s="3" customFormat="1" ht="18.75">
      <c r="A59" s="8">
        <v>56</v>
      </c>
      <c r="B59" s="14" t="s">
        <v>187</v>
      </c>
      <c r="C59" s="15" t="s">
        <v>109</v>
      </c>
      <c r="D59" s="8">
        <v>12.2</v>
      </c>
      <c r="E59" s="9">
        <v>21</v>
      </c>
      <c r="F59" s="8">
        <v>24</v>
      </c>
      <c r="G59" s="9"/>
      <c r="H59" s="38"/>
      <c r="I59" s="10">
        <f t="shared" si="1"/>
        <v>57.2</v>
      </c>
      <c r="J59" s="38"/>
    </row>
    <row r="60" spans="1:10" s="3" customFormat="1" ht="18.75">
      <c r="A60" s="8">
        <v>57</v>
      </c>
      <c r="B60" s="14" t="s">
        <v>164</v>
      </c>
      <c r="C60" s="15" t="s">
        <v>165</v>
      </c>
      <c r="D60" s="8">
        <v>13</v>
      </c>
      <c r="E60" s="9">
        <v>20</v>
      </c>
      <c r="F60" s="8">
        <v>24</v>
      </c>
      <c r="G60" s="9"/>
      <c r="H60" s="38"/>
      <c r="I60" s="10">
        <f t="shared" si="1"/>
        <v>57</v>
      </c>
      <c r="J60" s="38"/>
    </row>
    <row r="61" spans="1:10" s="3" customFormat="1" ht="18.75">
      <c r="A61" s="8">
        <v>58</v>
      </c>
      <c r="B61" s="14" t="s">
        <v>191</v>
      </c>
      <c r="C61" s="15" t="s">
        <v>113</v>
      </c>
      <c r="D61" s="8">
        <v>20</v>
      </c>
      <c r="E61" s="9">
        <v>13</v>
      </c>
      <c r="F61" s="8">
        <v>24</v>
      </c>
      <c r="G61" s="9"/>
      <c r="H61" s="38"/>
      <c r="I61" s="10">
        <f t="shared" si="1"/>
        <v>57</v>
      </c>
      <c r="J61" s="38"/>
    </row>
    <row r="62" spans="1:10" s="3" customFormat="1" ht="18.75">
      <c r="A62" s="8">
        <v>59</v>
      </c>
      <c r="B62" s="14" t="s">
        <v>219</v>
      </c>
      <c r="C62" s="15" t="s">
        <v>218</v>
      </c>
      <c r="D62" s="8">
        <v>16.6</v>
      </c>
      <c r="E62" s="9">
        <v>16</v>
      </c>
      <c r="F62" s="8">
        <v>24</v>
      </c>
      <c r="G62" s="9"/>
      <c r="H62" s="38"/>
      <c r="I62" s="10">
        <f t="shared" si="1"/>
        <v>56.6</v>
      </c>
      <c r="J62" s="38"/>
    </row>
    <row r="63" spans="1:10" s="3" customFormat="1" ht="18.75">
      <c r="A63" s="8">
        <v>60</v>
      </c>
      <c r="B63" s="14" t="s">
        <v>104</v>
      </c>
      <c r="C63" s="15" t="s">
        <v>105</v>
      </c>
      <c r="D63" s="8">
        <v>16</v>
      </c>
      <c r="E63" s="9">
        <v>16</v>
      </c>
      <c r="F63" s="8">
        <v>24</v>
      </c>
      <c r="G63" s="9"/>
      <c r="H63" s="38"/>
      <c r="I63" s="10">
        <f t="shared" si="1"/>
        <v>56</v>
      </c>
      <c r="J63" s="38"/>
    </row>
    <row r="64" spans="1:10" s="3" customFormat="1" ht="18.75">
      <c r="A64" s="8">
        <v>61</v>
      </c>
      <c r="B64" s="14" t="s">
        <v>120</v>
      </c>
      <c r="C64" s="15" t="s">
        <v>121</v>
      </c>
      <c r="D64" s="8">
        <v>22.6</v>
      </c>
      <c r="E64" s="9">
        <v>13</v>
      </c>
      <c r="F64" s="8">
        <v>20</v>
      </c>
      <c r="G64" s="9"/>
      <c r="H64" s="38"/>
      <c r="I64" s="10">
        <f t="shared" si="1"/>
        <v>55.6</v>
      </c>
      <c r="J64" s="38"/>
    </row>
    <row r="65" spans="1:10" s="3" customFormat="1" ht="18.75">
      <c r="A65" s="8">
        <v>62</v>
      </c>
      <c r="B65" s="14" t="s">
        <v>122</v>
      </c>
      <c r="C65" s="15" t="s">
        <v>123</v>
      </c>
      <c r="D65" s="8">
        <v>14</v>
      </c>
      <c r="E65" s="9">
        <v>17</v>
      </c>
      <c r="F65" s="8">
        <v>24</v>
      </c>
      <c r="G65" s="9"/>
      <c r="H65" s="38"/>
      <c r="I65" s="10">
        <f t="shared" si="1"/>
        <v>55</v>
      </c>
      <c r="J65" s="38"/>
    </row>
    <row r="66" spans="1:10" s="3" customFormat="1" ht="18.75">
      <c r="A66" s="8">
        <v>63</v>
      </c>
      <c r="B66" s="14" t="s">
        <v>214</v>
      </c>
      <c r="C66" s="15" t="s">
        <v>156</v>
      </c>
      <c r="D66" s="12">
        <v>16</v>
      </c>
      <c r="E66" s="12">
        <v>15</v>
      </c>
      <c r="F66" s="12">
        <v>24</v>
      </c>
      <c r="G66" s="12"/>
      <c r="H66" s="28"/>
      <c r="I66" s="10">
        <f t="shared" si="1"/>
        <v>55</v>
      </c>
      <c r="J66" s="28"/>
    </row>
    <row r="67" spans="1:10" s="3" customFormat="1" ht="18.75">
      <c r="A67" s="8">
        <v>64</v>
      </c>
      <c r="B67" s="14" t="s">
        <v>159</v>
      </c>
      <c r="C67" s="15" t="s">
        <v>218</v>
      </c>
      <c r="D67" s="8">
        <v>14.5</v>
      </c>
      <c r="E67" s="9">
        <v>18</v>
      </c>
      <c r="F67" s="8">
        <v>22</v>
      </c>
      <c r="G67" s="9"/>
      <c r="H67" s="38"/>
      <c r="I67" s="10">
        <f t="shared" si="1"/>
        <v>54.5</v>
      </c>
      <c r="J67" s="38"/>
    </row>
    <row r="68" spans="1:10" s="3" customFormat="1" ht="18.75">
      <c r="A68" s="8">
        <v>65</v>
      </c>
      <c r="B68" s="14" t="s">
        <v>166</v>
      </c>
      <c r="C68" s="15" t="s">
        <v>113</v>
      </c>
      <c r="D68" s="8">
        <v>16.8</v>
      </c>
      <c r="E68" s="9">
        <v>15</v>
      </c>
      <c r="F68" s="8">
        <v>22</v>
      </c>
      <c r="G68" s="9"/>
      <c r="H68" s="38"/>
      <c r="I68" s="10">
        <f>SUM(D68:H68)</f>
        <v>53.8</v>
      </c>
      <c r="J68" s="38"/>
    </row>
    <row r="69" spans="1:10" s="3" customFormat="1" ht="18.75">
      <c r="A69" s="8">
        <v>66</v>
      </c>
      <c r="B69" s="14" t="s">
        <v>176</v>
      </c>
      <c r="C69" s="15" t="s">
        <v>177</v>
      </c>
      <c r="D69" s="8">
        <v>17</v>
      </c>
      <c r="E69" s="9">
        <v>12</v>
      </c>
      <c r="F69" s="8">
        <v>24</v>
      </c>
      <c r="G69" s="9"/>
      <c r="H69" s="38"/>
      <c r="I69" s="10">
        <f>SUM(D69:H69)</f>
        <v>53</v>
      </c>
      <c r="J69" s="38"/>
    </row>
    <row r="70" spans="1:10" s="3" customFormat="1" ht="18.75">
      <c r="A70" s="8">
        <v>67</v>
      </c>
      <c r="B70" s="14" t="s">
        <v>178</v>
      </c>
      <c r="C70" s="15" t="s">
        <v>125</v>
      </c>
      <c r="D70" s="8">
        <v>13.5</v>
      </c>
      <c r="E70" s="9">
        <v>19</v>
      </c>
      <c r="F70" s="8">
        <v>20</v>
      </c>
      <c r="G70" s="9"/>
      <c r="H70" s="38"/>
      <c r="I70" s="10">
        <f>SUM(D70:H70)</f>
        <v>52.5</v>
      </c>
      <c r="J70" s="38"/>
    </row>
    <row r="71" spans="1:10" ht="18.75">
      <c r="A71" s="8">
        <v>68</v>
      </c>
      <c r="B71" s="14" t="s">
        <v>157</v>
      </c>
      <c r="C71" s="15" t="s">
        <v>158</v>
      </c>
      <c r="D71" s="8">
        <v>11</v>
      </c>
      <c r="E71" s="9">
        <v>17</v>
      </c>
      <c r="F71" s="8">
        <v>24</v>
      </c>
      <c r="G71" s="9"/>
      <c r="H71" s="38"/>
      <c r="I71" s="10">
        <f>SUM(D71:H71)</f>
        <v>52</v>
      </c>
      <c r="J71" s="38"/>
    </row>
    <row r="72" spans="1:10" ht="18.75">
      <c r="A72" s="8">
        <v>69</v>
      </c>
      <c r="B72" s="14" t="s">
        <v>172</v>
      </c>
      <c r="C72" s="15" t="s">
        <v>173</v>
      </c>
      <c r="D72" s="8">
        <v>18.4</v>
      </c>
      <c r="E72" s="9">
        <v>9</v>
      </c>
      <c r="F72" s="8">
        <v>24</v>
      </c>
      <c r="G72" s="9"/>
      <c r="H72" s="38"/>
      <c r="I72" s="10">
        <f>SUM(D72:H72)</f>
        <v>51.4</v>
      </c>
      <c r="J72" s="38"/>
    </row>
    <row r="73" spans="1:10" ht="18.75">
      <c r="A73" s="8">
        <v>70</v>
      </c>
      <c r="B73" s="14" t="s">
        <v>204</v>
      </c>
      <c r="C73" s="15" t="s">
        <v>111</v>
      </c>
      <c r="D73" s="8">
        <v>7</v>
      </c>
      <c r="E73" s="9">
        <v>20</v>
      </c>
      <c r="F73" s="8">
        <v>24</v>
      </c>
      <c r="G73" s="9"/>
      <c r="H73" s="38"/>
      <c r="I73" s="10">
        <f>SUM(D73:H73)</f>
        <v>51</v>
      </c>
      <c r="J73" s="38"/>
    </row>
    <row r="74" spans="1:10" ht="18.75">
      <c r="A74" s="8">
        <v>71</v>
      </c>
      <c r="B74" s="14" t="s">
        <v>185</v>
      </c>
      <c r="C74" s="15" t="s">
        <v>186</v>
      </c>
      <c r="D74" s="8">
        <v>14.1</v>
      </c>
      <c r="E74" s="9">
        <v>12</v>
      </c>
      <c r="F74" s="8">
        <v>24</v>
      </c>
      <c r="G74" s="9"/>
      <c r="H74" s="38"/>
      <c r="I74" s="10">
        <f>SUM(D74:H74)</f>
        <v>50.1</v>
      </c>
      <c r="J74" s="38"/>
    </row>
    <row r="75" spans="1:10" s="2" customFormat="1" ht="18.75">
      <c r="A75" s="8">
        <v>72</v>
      </c>
      <c r="B75" s="14" t="s">
        <v>112</v>
      </c>
      <c r="C75" s="15" t="s">
        <v>113</v>
      </c>
      <c r="D75" s="8">
        <v>10</v>
      </c>
      <c r="E75" s="9">
        <v>13</v>
      </c>
      <c r="F75" s="8">
        <v>24</v>
      </c>
      <c r="G75" s="9"/>
      <c r="H75" s="38"/>
      <c r="I75" s="10">
        <f>SUM(D75:H75)</f>
        <v>47</v>
      </c>
      <c r="J75" s="38"/>
    </row>
    <row r="76" spans="1:10" s="2" customFormat="1" ht="18.75">
      <c r="A76" s="8">
        <v>73</v>
      </c>
      <c r="B76" s="14" t="s">
        <v>184</v>
      </c>
      <c r="C76" s="15" t="s">
        <v>105</v>
      </c>
      <c r="D76" s="8">
        <v>12</v>
      </c>
      <c r="E76" s="9">
        <v>10</v>
      </c>
      <c r="F76" s="8">
        <v>22</v>
      </c>
      <c r="G76" s="9"/>
      <c r="H76" s="38"/>
      <c r="I76" s="10">
        <f>SUM(D76:H76)</f>
        <v>44</v>
      </c>
      <c r="J76" s="38"/>
    </row>
    <row r="77" spans="1:10" s="1" customFormat="1" ht="18.75">
      <c r="A77" s="8">
        <v>74</v>
      </c>
      <c r="B77" s="14" t="s">
        <v>205</v>
      </c>
      <c r="C77" s="15" t="s">
        <v>113</v>
      </c>
      <c r="D77" s="11">
        <v>15</v>
      </c>
      <c r="E77" s="12">
        <v>7</v>
      </c>
      <c r="F77" s="11">
        <v>22</v>
      </c>
      <c r="G77" s="12"/>
      <c r="H77" s="39"/>
      <c r="I77" s="10">
        <f>SUM(D77:H77)</f>
        <v>44</v>
      </c>
      <c r="J77" s="40"/>
    </row>
    <row r="78" spans="1:10" ht="18.75">
      <c r="A78" s="8">
        <v>75</v>
      </c>
      <c r="B78" s="14" t="s">
        <v>197</v>
      </c>
      <c r="C78" s="15" t="s">
        <v>198</v>
      </c>
      <c r="D78" s="8">
        <v>16.8</v>
      </c>
      <c r="E78" s="9">
        <v>10</v>
      </c>
      <c r="F78" s="8">
        <v>14</v>
      </c>
      <c r="G78" s="9"/>
      <c r="H78" s="38"/>
      <c r="I78" s="10">
        <f>SUM(D78:H78)</f>
        <v>40.8</v>
      </c>
      <c r="J78" s="38"/>
    </row>
    <row r="79" spans="1:10" ht="18.75">
      <c r="A79" s="8">
        <v>76</v>
      </c>
      <c r="B79" s="14" t="s">
        <v>194</v>
      </c>
      <c r="C79" s="15" t="s">
        <v>195</v>
      </c>
      <c r="D79" s="8">
        <v>12</v>
      </c>
      <c r="E79" s="9">
        <v>9</v>
      </c>
      <c r="F79" s="8">
        <v>18</v>
      </c>
      <c r="G79" s="9"/>
      <c r="H79" s="38"/>
      <c r="I79" s="10">
        <f>SUM(D79:H79)</f>
        <v>39</v>
      </c>
      <c r="J79" s="38"/>
    </row>
    <row r="80" spans="1:10" ht="18.75">
      <c r="A80" s="8">
        <v>77</v>
      </c>
      <c r="B80" s="14" t="s">
        <v>147</v>
      </c>
      <c r="C80" s="15" t="s">
        <v>148</v>
      </c>
      <c r="D80" s="8">
        <v>10</v>
      </c>
      <c r="E80" s="9">
        <v>8</v>
      </c>
      <c r="F80" s="8">
        <v>20</v>
      </c>
      <c r="G80" s="9"/>
      <c r="H80" s="38"/>
      <c r="I80" s="10">
        <f>SUM(D80:H80)</f>
        <v>38</v>
      </c>
      <c r="J80" s="38"/>
    </row>
    <row r="81" spans="1:9" ht="12.75">
      <c r="A81" s="5"/>
      <c r="I81" s="43"/>
    </row>
    <row r="82" spans="1:9" ht="12.75">
      <c r="A82" s="5"/>
      <c r="I82" s="43"/>
    </row>
    <row r="83" spans="1:9" ht="12.75">
      <c r="A83" s="5"/>
      <c r="I83" s="43"/>
    </row>
  </sheetData>
  <sheetProtection/>
  <mergeCells count="2">
    <mergeCell ref="A1:J1"/>
    <mergeCell ref="A2:J2"/>
  </mergeCells>
  <printOptions/>
  <pageMargins left="0.35433070866141736" right="0.03937007874015748" top="0.1968503937007874" bottom="0.15748031496062992" header="0.1968503937007874" footer="0.11811023622047245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selection activeCell="O3" sqref="O3"/>
    </sheetView>
  </sheetViews>
  <sheetFormatPr defaultColWidth="9.140625" defaultRowHeight="12.75"/>
  <cols>
    <col min="1" max="1" width="3.7109375" style="17" customWidth="1"/>
    <col min="2" max="2" width="49.140625" style="17" customWidth="1"/>
    <col min="3" max="3" width="12.28125" style="17" customWidth="1"/>
    <col min="4" max="4" width="8.28125" style="17" customWidth="1"/>
    <col min="5" max="5" width="11.28125" style="17" customWidth="1"/>
    <col min="6" max="6" width="10.8515625" style="17" customWidth="1"/>
    <col min="7" max="7" width="8.421875" style="17" customWidth="1"/>
    <col min="8" max="8" width="11.28125" style="17" customWidth="1"/>
    <col min="9" max="9" width="15.00390625" style="17" customWidth="1"/>
    <col min="10" max="10" width="9.8515625" style="17" customWidth="1"/>
    <col min="11" max="11" width="6.7109375" style="17" customWidth="1"/>
    <col min="12" max="12" width="7.57421875" style="17" customWidth="1"/>
    <col min="13" max="16384" width="9.140625" style="17" customWidth="1"/>
  </cols>
  <sheetData>
    <row r="1" spans="1:10" ht="18.75">
      <c r="A1" s="45" t="s">
        <v>312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60" customHeight="1">
      <c r="A2" s="47" t="s">
        <v>283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47.25">
      <c r="A3" s="13" t="s">
        <v>1</v>
      </c>
      <c r="B3" s="23" t="s">
        <v>2</v>
      </c>
      <c r="C3" s="35" t="s">
        <v>0</v>
      </c>
      <c r="D3" s="23" t="s">
        <v>313</v>
      </c>
      <c r="E3" s="23" t="s">
        <v>314</v>
      </c>
      <c r="F3" s="23" t="s">
        <v>315</v>
      </c>
      <c r="G3" s="23" t="s">
        <v>316</v>
      </c>
      <c r="H3" s="23" t="s">
        <v>317</v>
      </c>
      <c r="I3" s="23" t="s">
        <v>3</v>
      </c>
      <c r="J3" s="23" t="s">
        <v>4</v>
      </c>
    </row>
    <row r="4" spans="1:10" ht="18.75">
      <c r="A4" s="18">
        <v>1</v>
      </c>
      <c r="B4" s="14" t="s">
        <v>73</v>
      </c>
      <c r="C4" s="15" t="s">
        <v>138</v>
      </c>
      <c r="D4" s="18">
        <v>26.6</v>
      </c>
      <c r="E4" s="18">
        <v>10</v>
      </c>
      <c r="F4" s="18">
        <v>38</v>
      </c>
      <c r="G4" s="18">
        <v>40</v>
      </c>
      <c r="H4" s="18"/>
      <c r="I4" s="19">
        <f aca="true" t="shared" si="0" ref="I4:I35">SUM(D4:H4)</f>
        <v>114.6</v>
      </c>
      <c r="J4" s="24" t="s">
        <v>321</v>
      </c>
    </row>
    <row r="5" spans="1:10" ht="18.75">
      <c r="A5" s="18">
        <v>2</v>
      </c>
      <c r="B5" s="14" t="s">
        <v>71</v>
      </c>
      <c r="C5" s="15" t="s">
        <v>225</v>
      </c>
      <c r="D5" s="18">
        <v>26.5</v>
      </c>
      <c r="E5" s="18">
        <v>10</v>
      </c>
      <c r="F5" s="18">
        <v>40</v>
      </c>
      <c r="G5" s="18">
        <v>38</v>
      </c>
      <c r="H5" s="18"/>
      <c r="I5" s="19">
        <f t="shared" si="0"/>
        <v>114.5</v>
      </c>
      <c r="J5" s="24" t="s">
        <v>321</v>
      </c>
    </row>
    <row r="6" spans="1:10" ht="18.75">
      <c r="A6" s="18">
        <v>3</v>
      </c>
      <c r="B6" s="14" t="s">
        <v>79</v>
      </c>
      <c r="C6" s="15" t="s">
        <v>240</v>
      </c>
      <c r="D6" s="18">
        <v>25.5</v>
      </c>
      <c r="E6" s="18">
        <v>10</v>
      </c>
      <c r="F6" s="18">
        <v>36</v>
      </c>
      <c r="G6" s="18">
        <v>38</v>
      </c>
      <c r="H6" s="18"/>
      <c r="I6" s="19">
        <f t="shared" si="0"/>
        <v>109.5</v>
      </c>
      <c r="J6" s="24" t="s">
        <v>322</v>
      </c>
    </row>
    <row r="7" spans="1:10" ht="18.75">
      <c r="A7" s="18">
        <v>4</v>
      </c>
      <c r="B7" s="14" t="s">
        <v>301</v>
      </c>
      <c r="C7" s="15" t="s">
        <v>158</v>
      </c>
      <c r="D7" s="18">
        <v>24.5</v>
      </c>
      <c r="E7" s="18">
        <v>10</v>
      </c>
      <c r="F7" s="18">
        <v>36</v>
      </c>
      <c r="G7" s="18">
        <v>37</v>
      </c>
      <c r="H7" s="18"/>
      <c r="I7" s="19">
        <f t="shared" si="0"/>
        <v>107.5</v>
      </c>
      <c r="J7" s="24" t="s">
        <v>322</v>
      </c>
    </row>
    <row r="8" spans="1:10" ht="18.75">
      <c r="A8" s="18">
        <v>5</v>
      </c>
      <c r="B8" s="14" t="s">
        <v>81</v>
      </c>
      <c r="C8" s="15" t="s">
        <v>133</v>
      </c>
      <c r="D8" s="18">
        <v>24.5</v>
      </c>
      <c r="E8" s="18">
        <v>10</v>
      </c>
      <c r="F8" s="18">
        <v>32</v>
      </c>
      <c r="G8" s="18">
        <v>39</v>
      </c>
      <c r="H8" s="18"/>
      <c r="I8" s="19">
        <f t="shared" si="0"/>
        <v>105.5</v>
      </c>
      <c r="J8" s="24" t="s">
        <v>322</v>
      </c>
    </row>
    <row r="9" spans="1:10" ht="18.75">
      <c r="A9" s="18">
        <v>6</v>
      </c>
      <c r="B9" s="14" t="s">
        <v>84</v>
      </c>
      <c r="C9" s="15" t="s">
        <v>133</v>
      </c>
      <c r="D9" s="18">
        <v>18.5</v>
      </c>
      <c r="E9" s="18">
        <v>8</v>
      </c>
      <c r="F9" s="18">
        <v>40</v>
      </c>
      <c r="G9" s="18">
        <v>39</v>
      </c>
      <c r="H9" s="18"/>
      <c r="I9" s="19">
        <f t="shared" si="0"/>
        <v>105.5</v>
      </c>
      <c r="J9" s="24" t="s">
        <v>322</v>
      </c>
    </row>
    <row r="10" spans="1:10" ht="18.75">
      <c r="A10" s="18">
        <v>7</v>
      </c>
      <c r="B10" s="14" t="s">
        <v>61</v>
      </c>
      <c r="C10" s="15" t="s">
        <v>133</v>
      </c>
      <c r="D10" s="18">
        <v>27</v>
      </c>
      <c r="E10" s="18">
        <v>10</v>
      </c>
      <c r="F10" s="18">
        <v>30</v>
      </c>
      <c r="G10" s="18">
        <v>38</v>
      </c>
      <c r="H10" s="18"/>
      <c r="I10" s="19">
        <f t="shared" si="0"/>
        <v>105</v>
      </c>
      <c r="J10" s="24" t="s">
        <v>322</v>
      </c>
    </row>
    <row r="11" spans="1:10" ht="18.75">
      <c r="A11" s="18">
        <v>8</v>
      </c>
      <c r="B11" s="14" t="s">
        <v>88</v>
      </c>
      <c r="C11" s="15" t="s">
        <v>150</v>
      </c>
      <c r="D11" s="18">
        <v>23</v>
      </c>
      <c r="E11" s="18">
        <v>6</v>
      </c>
      <c r="F11" s="18">
        <v>38</v>
      </c>
      <c r="G11" s="18">
        <v>38</v>
      </c>
      <c r="H11" s="18"/>
      <c r="I11" s="19">
        <f t="shared" si="0"/>
        <v>105</v>
      </c>
      <c r="J11" s="24" t="s">
        <v>322</v>
      </c>
    </row>
    <row r="12" spans="1:10" ht="18.75">
      <c r="A12" s="18">
        <v>9</v>
      </c>
      <c r="B12" s="14" t="s">
        <v>72</v>
      </c>
      <c r="C12" s="15" t="s">
        <v>288</v>
      </c>
      <c r="D12" s="18">
        <v>24.6</v>
      </c>
      <c r="E12" s="18">
        <v>10</v>
      </c>
      <c r="F12" s="18">
        <v>34</v>
      </c>
      <c r="G12" s="18">
        <v>34</v>
      </c>
      <c r="H12" s="18"/>
      <c r="I12" s="19">
        <f t="shared" si="0"/>
        <v>102.6</v>
      </c>
      <c r="J12" s="24" t="s">
        <v>323</v>
      </c>
    </row>
    <row r="13" spans="1:10" ht="18.75">
      <c r="A13" s="18">
        <v>10</v>
      </c>
      <c r="B13" s="14" t="s">
        <v>58</v>
      </c>
      <c r="C13" s="15" t="s">
        <v>133</v>
      </c>
      <c r="D13" s="18">
        <v>22.5</v>
      </c>
      <c r="E13" s="18">
        <v>10</v>
      </c>
      <c r="F13" s="18">
        <v>36</v>
      </c>
      <c r="G13" s="18">
        <v>34</v>
      </c>
      <c r="H13" s="18"/>
      <c r="I13" s="19">
        <f t="shared" si="0"/>
        <v>102.5</v>
      </c>
      <c r="J13" s="24" t="s">
        <v>323</v>
      </c>
    </row>
    <row r="14" spans="1:10" ht="18.75">
      <c r="A14" s="18">
        <v>11</v>
      </c>
      <c r="B14" s="14" t="s">
        <v>306</v>
      </c>
      <c r="C14" s="15" t="s">
        <v>236</v>
      </c>
      <c r="D14" s="18">
        <v>21.9</v>
      </c>
      <c r="E14" s="18">
        <v>8</v>
      </c>
      <c r="F14" s="18">
        <v>36</v>
      </c>
      <c r="G14" s="18">
        <v>36</v>
      </c>
      <c r="H14" s="18"/>
      <c r="I14" s="19">
        <f t="shared" si="0"/>
        <v>101.9</v>
      </c>
      <c r="J14" s="24" t="s">
        <v>323</v>
      </c>
    </row>
    <row r="15" spans="1:10" ht="18.75">
      <c r="A15" s="18">
        <v>12</v>
      </c>
      <c r="B15" s="14" t="s">
        <v>67</v>
      </c>
      <c r="C15" s="15" t="s">
        <v>133</v>
      </c>
      <c r="D15" s="18">
        <v>22.6</v>
      </c>
      <c r="E15" s="18">
        <v>8</v>
      </c>
      <c r="F15" s="18">
        <v>30</v>
      </c>
      <c r="G15" s="18">
        <v>39</v>
      </c>
      <c r="H15" s="18"/>
      <c r="I15" s="19">
        <f t="shared" si="0"/>
        <v>99.6</v>
      </c>
      <c r="J15" s="24" t="s">
        <v>323</v>
      </c>
    </row>
    <row r="16" spans="1:10" ht="18.75">
      <c r="A16" s="18">
        <v>13</v>
      </c>
      <c r="B16" s="14" t="s">
        <v>82</v>
      </c>
      <c r="C16" s="15" t="s">
        <v>133</v>
      </c>
      <c r="D16" s="18">
        <v>20</v>
      </c>
      <c r="E16" s="18">
        <v>8</v>
      </c>
      <c r="F16" s="18">
        <v>32</v>
      </c>
      <c r="G16" s="18">
        <v>39</v>
      </c>
      <c r="H16" s="18"/>
      <c r="I16" s="19">
        <f t="shared" si="0"/>
        <v>99</v>
      </c>
      <c r="J16" s="24" t="s">
        <v>323</v>
      </c>
    </row>
    <row r="17" spans="1:10" ht="18.75">
      <c r="A17" s="18">
        <v>14</v>
      </c>
      <c r="B17" s="14" t="s">
        <v>56</v>
      </c>
      <c r="C17" s="15" t="s">
        <v>237</v>
      </c>
      <c r="D17" s="18">
        <v>14</v>
      </c>
      <c r="E17" s="18">
        <v>8</v>
      </c>
      <c r="F17" s="18">
        <v>38</v>
      </c>
      <c r="G17" s="18">
        <v>39</v>
      </c>
      <c r="H17" s="18"/>
      <c r="I17" s="19">
        <f t="shared" si="0"/>
        <v>99</v>
      </c>
      <c r="J17" s="24" t="s">
        <v>323</v>
      </c>
    </row>
    <row r="18" spans="1:10" ht="18.75">
      <c r="A18" s="18">
        <v>15</v>
      </c>
      <c r="B18" s="14" t="s">
        <v>295</v>
      </c>
      <c r="C18" s="15" t="s">
        <v>133</v>
      </c>
      <c r="D18" s="18">
        <v>22.9</v>
      </c>
      <c r="E18" s="18">
        <v>8</v>
      </c>
      <c r="F18" s="18">
        <v>28</v>
      </c>
      <c r="G18" s="18">
        <v>40</v>
      </c>
      <c r="H18" s="18"/>
      <c r="I18" s="19">
        <f t="shared" si="0"/>
        <v>98.9</v>
      </c>
      <c r="J18" s="24" t="s">
        <v>323</v>
      </c>
    </row>
    <row r="19" spans="1:10" ht="18.75">
      <c r="A19" s="18">
        <v>16</v>
      </c>
      <c r="B19" s="14" t="s">
        <v>284</v>
      </c>
      <c r="C19" s="15" t="s">
        <v>133</v>
      </c>
      <c r="D19" s="18">
        <v>27.8</v>
      </c>
      <c r="E19" s="18">
        <v>8</v>
      </c>
      <c r="F19" s="18">
        <v>36</v>
      </c>
      <c r="G19" s="18">
        <v>27</v>
      </c>
      <c r="H19" s="36"/>
      <c r="I19" s="19">
        <f t="shared" si="0"/>
        <v>98.8</v>
      </c>
      <c r="J19" s="24" t="s">
        <v>323</v>
      </c>
    </row>
    <row r="20" spans="1:10" ht="18.75">
      <c r="A20" s="18">
        <v>17</v>
      </c>
      <c r="B20" s="14" t="s">
        <v>297</v>
      </c>
      <c r="C20" s="15" t="s">
        <v>272</v>
      </c>
      <c r="D20" s="18">
        <v>19.8</v>
      </c>
      <c r="E20" s="18">
        <v>10</v>
      </c>
      <c r="F20" s="18">
        <v>36</v>
      </c>
      <c r="G20" s="18">
        <v>33</v>
      </c>
      <c r="H20" s="18"/>
      <c r="I20" s="19">
        <f t="shared" si="0"/>
        <v>98.8</v>
      </c>
      <c r="J20" s="24" t="s">
        <v>323</v>
      </c>
    </row>
    <row r="21" spans="1:10" ht="18.75">
      <c r="A21" s="18">
        <v>18</v>
      </c>
      <c r="B21" s="14" t="s">
        <v>57</v>
      </c>
      <c r="C21" s="15" t="s">
        <v>288</v>
      </c>
      <c r="D21" s="18">
        <v>28.3</v>
      </c>
      <c r="E21" s="18">
        <v>2</v>
      </c>
      <c r="F21" s="18">
        <v>30</v>
      </c>
      <c r="G21" s="18">
        <v>38</v>
      </c>
      <c r="H21" s="18"/>
      <c r="I21" s="19">
        <f t="shared" si="0"/>
        <v>98.3</v>
      </c>
      <c r="J21" s="24" t="s">
        <v>323</v>
      </c>
    </row>
    <row r="22" spans="1:10" ht="18.75">
      <c r="A22" s="18">
        <v>19</v>
      </c>
      <c r="B22" s="14" t="s">
        <v>93</v>
      </c>
      <c r="C22" s="15" t="s">
        <v>129</v>
      </c>
      <c r="D22" s="18">
        <v>17.3</v>
      </c>
      <c r="E22" s="18">
        <v>10</v>
      </c>
      <c r="F22" s="18">
        <v>34</v>
      </c>
      <c r="G22" s="18">
        <v>37</v>
      </c>
      <c r="H22" s="18"/>
      <c r="I22" s="19">
        <f t="shared" si="0"/>
        <v>98.3</v>
      </c>
      <c r="J22" s="24" t="s">
        <v>323</v>
      </c>
    </row>
    <row r="23" spans="1:10" ht="18.75">
      <c r="A23" s="18">
        <v>20</v>
      </c>
      <c r="B23" s="14" t="s">
        <v>85</v>
      </c>
      <c r="C23" s="15" t="s">
        <v>138</v>
      </c>
      <c r="D23" s="18">
        <v>19.3</v>
      </c>
      <c r="E23" s="18">
        <v>8</v>
      </c>
      <c r="F23" s="18">
        <v>32</v>
      </c>
      <c r="G23" s="18">
        <v>37</v>
      </c>
      <c r="H23" s="18"/>
      <c r="I23" s="19">
        <f t="shared" si="0"/>
        <v>96.3</v>
      </c>
      <c r="J23" s="24" t="s">
        <v>323</v>
      </c>
    </row>
    <row r="24" spans="1:10" ht="18.75">
      <c r="A24" s="18">
        <v>21</v>
      </c>
      <c r="B24" s="14" t="s">
        <v>69</v>
      </c>
      <c r="C24" s="15" t="s">
        <v>293</v>
      </c>
      <c r="D24" s="20">
        <v>19</v>
      </c>
      <c r="E24" s="20">
        <v>6</v>
      </c>
      <c r="F24" s="20">
        <v>32</v>
      </c>
      <c r="G24" s="20">
        <v>38</v>
      </c>
      <c r="H24" s="18">
        <v>1.3</v>
      </c>
      <c r="I24" s="19">
        <f t="shared" si="0"/>
        <v>96.3</v>
      </c>
      <c r="J24" s="24" t="s">
        <v>323</v>
      </c>
    </row>
    <row r="25" spans="1:10" ht="18.75">
      <c r="A25" s="18">
        <v>22</v>
      </c>
      <c r="B25" s="14" t="s">
        <v>300</v>
      </c>
      <c r="C25" s="15" t="s">
        <v>293</v>
      </c>
      <c r="D25" s="18">
        <v>23.5</v>
      </c>
      <c r="E25" s="18">
        <v>8</v>
      </c>
      <c r="F25" s="18">
        <v>32</v>
      </c>
      <c r="G25" s="18">
        <v>32</v>
      </c>
      <c r="H25" s="18"/>
      <c r="I25" s="19">
        <f t="shared" si="0"/>
        <v>95.5</v>
      </c>
      <c r="J25" s="24"/>
    </row>
    <row r="26" spans="1:10" ht="18.75">
      <c r="A26" s="18">
        <v>23</v>
      </c>
      <c r="B26" s="14" t="s">
        <v>91</v>
      </c>
      <c r="C26" s="15" t="s">
        <v>136</v>
      </c>
      <c r="D26" s="18">
        <v>21.3</v>
      </c>
      <c r="E26" s="18">
        <v>8</v>
      </c>
      <c r="F26" s="18">
        <v>30</v>
      </c>
      <c r="G26" s="18">
        <v>36</v>
      </c>
      <c r="H26" s="18"/>
      <c r="I26" s="19">
        <f t="shared" si="0"/>
        <v>95.3</v>
      </c>
      <c r="J26" s="24"/>
    </row>
    <row r="27" spans="1:10" ht="18.75">
      <c r="A27" s="18">
        <v>24</v>
      </c>
      <c r="B27" s="14" t="s">
        <v>86</v>
      </c>
      <c r="C27" s="15" t="s">
        <v>133</v>
      </c>
      <c r="D27" s="18">
        <v>20.5</v>
      </c>
      <c r="E27" s="18">
        <v>4</v>
      </c>
      <c r="F27" s="18">
        <v>32</v>
      </c>
      <c r="G27" s="18">
        <v>38</v>
      </c>
      <c r="H27" s="18"/>
      <c r="I27" s="19">
        <f t="shared" si="0"/>
        <v>94.5</v>
      </c>
      <c r="J27" s="24"/>
    </row>
    <row r="28" spans="1:10" ht="18.75">
      <c r="A28" s="18">
        <v>25</v>
      </c>
      <c r="B28" s="14" t="s">
        <v>63</v>
      </c>
      <c r="C28" s="15" t="s">
        <v>136</v>
      </c>
      <c r="D28" s="18">
        <v>26</v>
      </c>
      <c r="E28" s="18">
        <v>4</v>
      </c>
      <c r="F28" s="18">
        <v>26</v>
      </c>
      <c r="G28" s="18">
        <v>38</v>
      </c>
      <c r="H28" s="18"/>
      <c r="I28" s="19">
        <f t="shared" si="0"/>
        <v>94</v>
      </c>
      <c r="J28" s="24"/>
    </row>
    <row r="29" spans="1:10" ht="18.75">
      <c r="A29" s="18">
        <v>26</v>
      </c>
      <c r="B29" s="14" t="s">
        <v>308</v>
      </c>
      <c r="C29" s="15" t="s">
        <v>229</v>
      </c>
      <c r="D29" s="20">
        <v>19</v>
      </c>
      <c r="E29" s="20">
        <v>6</v>
      </c>
      <c r="F29" s="20">
        <v>36</v>
      </c>
      <c r="G29" s="20">
        <v>33</v>
      </c>
      <c r="H29" s="20">
        <v>0</v>
      </c>
      <c r="I29" s="19">
        <f t="shared" si="0"/>
        <v>94</v>
      </c>
      <c r="J29" s="24"/>
    </row>
    <row r="30" spans="1:10" ht="18.75">
      <c r="A30" s="18">
        <v>27</v>
      </c>
      <c r="B30" s="14" t="s">
        <v>66</v>
      </c>
      <c r="C30" s="15" t="s">
        <v>136</v>
      </c>
      <c r="D30" s="18">
        <v>20.8</v>
      </c>
      <c r="E30" s="18">
        <v>6</v>
      </c>
      <c r="F30" s="18">
        <v>34</v>
      </c>
      <c r="G30" s="18">
        <v>33</v>
      </c>
      <c r="H30" s="18"/>
      <c r="I30" s="19">
        <f t="shared" si="0"/>
        <v>93.8</v>
      </c>
      <c r="J30" s="24"/>
    </row>
    <row r="31" spans="1:10" ht="18.75">
      <c r="A31" s="18">
        <v>28</v>
      </c>
      <c r="B31" s="14" t="s">
        <v>65</v>
      </c>
      <c r="C31" s="15" t="s">
        <v>133</v>
      </c>
      <c r="D31" s="18">
        <v>22.3</v>
      </c>
      <c r="E31" s="18">
        <v>8</v>
      </c>
      <c r="F31" s="18">
        <v>26</v>
      </c>
      <c r="G31" s="18">
        <v>36</v>
      </c>
      <c r="H31" s="18"/>
      <c r="I31" s="19">
        <f t="shared" si="0"/>
        <v>92.3</v>
      </c>
      <c r="J31" s="24"/>
    </row>
    <row r="32" spans="1:10" ht="18.75">
      <c r="A32" s="18">
        <v>29</v>
      </c>
      <c r="B32" s="14" t="s">
        <v>87</v>
      </c>
      <c r="C32" s="15" t="s">
        <v>272</v>
      </c>
      <c r="D32" s="18">
        <v>26.3</v>
      </c>
      <c r="E32" s="18">
        <v>6</v>
      </c>
      <c r="F32" s="18">
        <v>32</v>
      </c>
      <c r="G32" s="18">
        <v>27</v>
      </c>
      <c r="H32" s="18"/>
      <c r="I32" s="19">
        <f t="shared" si="0"/>
        <v>91.3</v>
      </c>
      <c r="J32" s="24"/>
    </row>
    <row r="33" spans="1:10" ht="18.75">
      <c r="A33" s="18">
        <v>30</v>
      </c>
      <c r="B33" s="14" t="s">
        <v>83</v>
      </c>
      <c r="C33" s="15" t="s">
        <v>216</v>
      </c>
      <c r="D33" s="18">
        <v>20</v>
      </c>
      <c r="E33" s="18">
        <v>10</v>
      </c>
      <c r="F33" s="18">
        <v>30</v>
      </c>
      <c r="G33" s="18">
        <v>30</v>
      </c>
      <c r="H33" s="18"/>
      <c r="I33" s="19">
        <f t="shared" si="0"/>
        <v>90</v>
      </c>
      <c r="J33" s="24"/>
    </row>
    <row r="34" spans="1:10" ht="18.75">
      <c r="A34" s="18">
        <v>31</v>
      </c>
      <c r="B34" s="14" t="s">
        <v>51</v>
      </c>
      <c r="C34" s="15" t="s">
        <v>236</v>
      </c>
      <c r="D34" s="18">
        <v>16.1</v>
      </c>
      <c r="E34" s="18">
        <v>8</v>
      </c>
      <c r="F34" s="18">
        <v>28</v>
      </c>
      <c r="G34" s="18">
        <v>37</v>
      </c>
      <c r="H34" s="18"/>
      <c r="I34" s="19">
        <f t="shared" si="0"/>
        <v>89.1</v>
      </c>
      <c r="J34" s="24"/>
    </row>
    <row r="35" spans="1:10" ht="18.75">
      <c r="A35" s="18">
        <v>32</v>
      </c>
      <c r="B35" s="14" t="s">
        <v>89</v>
      </c>
      <c r="C35" s="15" t="s">
        <v>249</v>
      </c>
      <c r="D35" s="18">
        <v>19</v>
      </c>
      <c r="E35" s="18">
        <v>4</v>
      </c>
      <c r="F35" s="18">
        <v>32</v>
      </c>
      <c r="G35" s="18">
        <v>34</v>
      </c>
      <c r="H35" s="18"/>
      <c r="I35" s="19">
        <f t="shared" si="0"/>
        <v>89</v>
      </c>
      <c r="J35" s="24"/>
    </row>
    <row r="36" spans="1:10" ht="18.75">
      <c r="A36" s="18">
        <v>33</v>
      </c>
      <c r="B36" s="14" t="s">
        <v>302</v>
      </c>
      <c r="C36" s="15" t="s">
        <v>136</v>
      </c>
      <c r="D36" s="18">
        <v>19.3</v>
      </c>
      <c r="E36" s="18">
        <v>10</v>
      </c>
      <c r="F36" s="18">
        <v>30</v>
      </c>
      <c r="G36" s="18">
        <v>29</v>
      </c>
      <c r="H36" s="18"/>
      <c r="I36" s="19">
        <f aca="true" t="shared" si="1" ref="I36:I67">SUM(D36:H36)</f>
        <v>88.3</v>
      </c>
      <c r="J36" s="24"/>
    </row>
    <row r="37" spans="1:10" ht="18.75">
      <c r="A37" s="18">
        <v>34</v>
      </c>
      <c r="B37" s="14" t="s">
        <v>291</v>
      </c>
      <c r="C37" s="15" t="s">
        <v>272</v>
      </c>
      <c r="D37" s="18">
        <v>15.5</v>
      </c>
      <c r="E37" s="18">
        <v>4</v>
      </c>
      <c r="F37" s="18">
        <v>34</v>
      </c>
      <c r="G37" s="18">
        <v>34</v>
      </c>
      <c r="H37" s="18"/>
      <c r="I37" s="19">
        <f t="shared" si="1"/>
        <v>87.5</v>
      </c>
      <c r="J37" s="24"/>
    </row>
    <row r="38" spans="1:10" ht="18.75">
      <c r="A38" s="18">
        <v>35</v>
      </c>
      <c r="B38" s="14" t="s">
        <v>76</v>
      </c>
      <c r="C38" s="15" t="s">
        <v>288</v>
      </c>
      <c r="D38" s="18">
        <v>24.5</v>
      </c>
      <c r="E38" s="18">
        <v>4</v>
      </c>
      <c r="F38" s="18">
        <v>30</v>
      </c>
      <c r="G38" s="18">
        <v>29</v>
      </c>
      <c r="H38" s="18"/>
      <c r="I38" s="19">
        <f t="shared" si="1"/>
        <v>87.5</v>
      </c>
      <c r="J38" s="24"/>
    </row>
    <row r="39" spans="1:10" ht="18.75">
      <c r="A39" s="18">
        <v>36</v>
      </c>
      <c r="B39" s="14" t="s">
        <v>68</v>
      </c>
      <c r="C39" s="15" t="s">
        <v>230</v>
      </c>
      <c r="D39" s="18">
        <v>15</v>
      </c>
      <c r="E39" s="18">
        <v>6</v>
      </c>
      <c r="F39" s="18">
        <v>32</v>
      </c>
      <c r="G39" s="18">
        <v>34</v>
      </c>
      <c r="H39" s="18"/>
      <c r="I39" s="19">
        <f t="shared" si="1"/>
        <v>87</v>
      </c>
      <c r="J39" s="24"/>
    </row>
    <row r="40" spans="1:10" ht="18.75">
      <c r="A40" s="18">
        <v>37</v>
      </c>
      <c r="B40" s="14" t="s">
        <v>77</v>
      </c>
      <c r="C40" s="15" t="s">
        <v>288</v>
      </c>
      <c r="D40" s="18">
        <v>21.7</v>
      </c>
      <c r="E40" s="18">
        <v>2</v>
      </c>
      <c r="F40" s="18">
        <v>32</v>
      </c>
      <c r="G40" s="18">
        <v>28</v>
      </c>
      <c r="H40" s="18"/>
      <c r="I40" s="19">
        <f t="shared" si="1"/>
        <v>83.7</v>
      </c>
      <c r="J40" s="24"/>
    </row>
    <row r="41" spans="1:10" ht="18.75">
      <c r="A41" s="18">
        <v>38</v>
      </c>
      <c r="B41" s="14" t="s">
        <v>80</v>
      </c>
      <c r="C41" s="15" t="s">
        <v>293</v>
      </c>
      <c r="D41" s="18">
        <v>15.8</v>
      </c>
      <c r="E41" s="18">
        <v>8</v>
      </c>
      <c r="F41" s="18">
        <v>32</v>
      </c>
      <c r="G41" s="18">
        <v>27</v>
      </c>
      <c r="H41" s="18"/>
      <c r="I41" s="19">
        <f t="shared" si="1"/>
        <v>82.8</v>
      </c>
      <c r="J41" s="24"/>
    </row>
    <row r="42" spans="1:10" ht="18.75">
      <c r="A42" s="18">
        <v>39</v>
      </c>
      <c r="B42" s="14" t="s">
        <v>70</v>
      </c>
      <c r="C42" s="15" t="s">
        <v>218</v>
      </c>
      <c r="D42" s="37">
        <v>19.6</v>
      </c>
      <c r="E42" s="37">
        <v>4</v>
      </c>
      <c r="F42" s="37">
        <v>30</v>
      </c>
      <c r="G42" s="37">
        <v>28</v>
      </c>
      <c r="H42" s="20"/>
      <c r="I42" s="19">
        <f t="shared" si="1"/>
        <v>81.6</v>
      </c>
      <c r="J42" s="24"/>
    </row>
    <row r="43" spans="1:10" ht="18.75">
      <c r="A43" s="18">
        <v>40</v>
      </c>
      <c r="B43" s="14" t="s">
        <v>287</v>
      </c>
      <c r="C43" s="15" t="s">
        <v>224</v>
      </c>
      <c r="D43" s="18">
        <v>19.8</v>
      </c>
      <c r="E43" s="18">
        <v>6</v>
      </c>
      <c r="F43" s="18">
        <v>32</v>
      </c>
      <c r="G43" s="18">
        <v>20</v>
      </c>
      <c r="H43" s="18"/>
      <c r="I43" s="19">
        <f t="shared" si="1"/>
        <v>77.8</v>
      </c>
      <c r="J43" s="24"/>
    </row>
    <row r="44" spans="1:10" ht="18.75">
      <c r="A44" s="18">
        <v>41</v>
      </c>
      <c r="B44" s="14" t="s">
        <v>75</v>
      </c>
      <c r="C44" s="15" t="s">
        <v>254</v>
      </c>
      <c r="D44" s="18">
        <v>21.6</v>
      </c>
      <c r="E44" s="18">
        <v>6</v>
      </c>
      <c r="F44" s="18">
        <v>24</v>
      </c>
      <c r="G44" s="18"/>
      <c r="H44" s="18"/>
      <c r="I44" s="19">
        <f t="shared" si="1"/>
        <v>51.6</v>
      </c>
      <c r="J44" s="24"/>
    </row>
    <row r="45" spans="1:10" ht="18.75">
      <c r="A45" s="18">
        <v>42</v>
      </c>
      <c r="B45" s="14" t="s">
        <v>289</v>
      </c>
      <c r="C45" s="15" t="s">
        <v>129</v>
      </c>
      <c r="D45" s="18">
        <v>21.6</v>
      </c>
      <c r="E45" s="18">
        <v>6</v>
      </c>
      <c r="F45" s="18">
        <v>24</v>
      </c>
      <c r="G45" s="18"/>
      <c r="H45" s="18"/>
      <c r="I45" s="19">
        <f t="shared" si="1"/>
        <v>51.6</v>
      </c>
      <c r="J45" s="24"/>
    </row>
    <row r="46" spans="1:10" ht="18.75">
      <c r="A46" s="18">
        <v>43</v>
      </c>
      <c r="B46" s="14" t="s">
        <v>90</v>
      </c>
      <c r="C46" s="15" t="s">
        <v>133</v>
      </c>
      <c r="D46" s="18">
        <v>15.2</v>
      </c>
      <c r="E46" s="18">
        <v>4</v>
      </c>
      <c r="F46" s="18">
        <v>32</v>
      </c>
      <c r="G46" s="18"/>
      <c r="H46" s="18"/>
      <c r="I46" s="19">
        <f t="shared" si="1"/>
        <v>51.2</v>
      </c>
      <c r="J46" s="24"/>
    </row>
    <row r="47" spans="1:10" ht="18.75">
      <c r="A47" s="18">
        <v>44</v>
      </c>
      <c r="B47" s="14" t="s">
        <v>59</v>
      </c>
      <c r="C47" s="15" t="s">
        <v>136</v>
      </c>
      <c r="D47" s="18">
        <v>23</v>
      </c>
      <c r="E47" s="18">
        <v>2</v>
      </c>
      <c r="F47" s="18">
        <v>26</v>
      </c>
      <c r="G47" s="18"/>
      <c r="H47" s="18"/>
      <c r="I47" s="19">
        <f t="shared" si="1"/>
        <v>51</v>
      </c>
      <c r="J47" s="24"/>
    </row>
    <row r="48" spans="1:10" ht="18.75">
      <c r="A48" s="18">
        <v>45</v>
      </c>
      <c r="B48" s="14" t="s">
        <v>62</v>
      </c>
      <c r="C48" s="15" t="s">
        <v>255</v>
      </c>
      <c r="D48" s="18">
        <v>13</v>
      </c>
      <c r="E48" s="18">
        <v>6</v>
      </c>
      <c r="F48" s="18">
        <v>32</v>
      </c>
      <c r="G48" s="18"/>
      <c r="H48" s="18"/>
      <c r="I48" s="19">
        <f t="shared" si="1"/>
        <v>51</v>
      </c>
      <c r="J48" s="24"/>
    </row>
    <row r="49" spans="1:10" ht="18.75">
      <c r="A49" s="18">
        <v>46</v>
      </c>
      <c r="B49" s="14" t="s">
        <v>52</v>
      </c>
      <c r="C49" s="15" t="s">
        <v>288</v>
      </c>
      <c r="D49" s="20">
        <v>17</v>
      </c>
      <c r="E49" s="20">
        <v>6</v>
      </c>
      <c r="F49" s="20">
        <v>28</v>
      </c>
      <c r="G49" s="20"/>
      <c r="H49" s="20"/>
      <c r="I49" s="19">
        <f t="shared" si="1"/>
        <v>51</v>
      </c>
      <c r="J49" s="24"/>
    </row>
    <row r="50" spans="1:10" ht="18.75">
      <c r="A50" s="18">
        <v>47</v>
      </c>
      <c r="B50" s="14" t="s">
        <v>64</v>
      </c>
      <c r="C50" s="15" t="s">
        <v>138</v>
      </c>
      <c r="D50" s="18">
        <v>18.5</v>
      </c>
      <c r="E50" s="18">
        <v>4</v>
      </c>
      <c r="F50" s="18">
        <v>26</v>
      </c>
      <c r="G50" s="18"/>
      <c r="H50" s="18"/>
      <c r="I50" s="19">
        <f t="shared" si="1"/>
        <v>48.5</v>
      </c>
      <c r="J50" s="24"/>
    </row>
    <row r="51" spans="1:10" ht="18.75">
      <c r="A51" s="18">
        <v>48</v>
      </c>
      <c r="B51" s="14" t="s">
        <v>54</v>
      </c>
      <c r="C51" s="15" t="s">
        <v>224</v>
      </c>
      <c r="D51" s="18">
        <v>18.5</v>
      </c>
      <c r="E51" s="18">
        <v>4</v>
      </c>
      <c r="F51" s="18">
        <v>26</v>
      </c>
      <c r="G51" s="18"/>
      <c r="H51" s="18"/>
      <c r="I51" s="19">
        <f t="shared" si="1"/>
        <v>48.5</v>
      </c>
      <c r="J51" s="24"/>
    </row>
    <row r="52" spans="1:10" ht="18.75">
      <c r="A52" s="18">
        <v>49</v>
      </c>
      <c r="B52" s="14" t="s">
        <v>78</v>
      </c>
      <c r="C52" s="15" t="s">
        <v>227</v>
      </c>
      <c r="D52" s="18">
        <v>16.4</v>
      </c>
      <c r="E52" s="18">
        <v>6</v>
      </c>
      <c r="F52" s="18">
        <v>26</v>
      </c>
      <c r="G52" s="18"/>
      <c r="H52" s="18"/>
      <c r="I52" s="19">
        <f t="shared" si="1"/>
        <v>48.4</v>
      </c>
      <c r="J52" s="24"/>
    </row>
    <row r="53" spans="1:10" ht="18.75">
      <c r="A53" s="18">
        <v>50</v>
      </c>
      <c r="B53" s="14" t="s">
        <v>74</v>
      </c>
      <c r="C53" s="15" t="s">
        <v>230</v>
      </c>
      <c r="D53" s="18">
        <v>17.5</v>
      </c>
      <c r="E53" s="18">
        <v>2</v>
      </c>
      <c r="F53" s="18">
        <v>28</v>
      </c>
      <c r="G53" s="18"/>
      <c r="H53" s="18"/>
      <c r="I53" s="19">
        <f t="shared" si="1"/>
        <v>47.5</v>
      </c>
      <c r="J53" s="24"/>
    </row>
    <row r="54" spans="1:10" ht="18.75">
      <c r="A54" s="18">
        <v>51</v>
      </c>
      <c r="B54" s="14" t="s">
        <v>53</v>
      </c>
      <c r="C54" s="15" t="s">
        <v>140</v>
      </c>
      <c r="D54" s="18">
        <v>25</v>
      </c>
      <c r="E54" s="18">
        <v>4</v>
      </c>
      <c r="F54" s="18">
        <v>18</v>
      </c>
      <c r="G54" s="18"/>
      <c r="H54" s="18"/>
      <c r="I54" s="19">
        <f t="shared" si="1"/>
        <v>47</v>
      </c>
      <c r="J54" s="24"/>
    </row>
    <row r="55" spans="1:10" ht="18.75">
      <c r="A55" s="18">
        <v>52</v>
      </c>
      <c r="B55" s="14" t="s">
        <v>294</v>
      </c>
      <c r="C55" s="15" t="s">
        <v>158</v>
      </c>
      <c r="D55" s="18">
        <v>13</v>
      </c>
      <c r="E55" s="18">
        <v>6</v>
      </c>
      <c r="F55" s="18">
        <v>28</v>
      </c>
      <c r="G55" s="18"/>
      <c r="H55" s="18"/>
      <c r="I55" s="19">
        <f t="shared" si="1"/>
        <v>47</v>
      </c>
      <c r="J55" s="24"/>
    </row>
    <row r="56" spans="1:10" ht="18.75">
      <c r="A56" s="18">
        <v>53</v>
      </c>
      <c r="B56" s="14" t="s">
        <v>296</v>
      </c>
      <c r="C56" s="15" t="s">
        <v>236</v>
      </c>
      <c r="D56" s="18">
        <v>17</v>
      </c>
      <c r="E56" s="18">
        <v>4</v>
      </c>
      <c r="F56" s="18">
        <v>26</v>
      </c>
      <c r="G56" s="18"/>
      <c r="H56" s="18"/>
      <c r="I56" s="19">
        <f t="shared" si="1"/>
        <v>47</v>
      </c>
      <c r="J56" s="24"/>
    </row>
    <row r="57" spans="1:10" ht="18.75">
      <c r="A57" s="18">
        <v>54</v>
      </c>
      <c r="B57" s="14" t="s">
        <v>304</v>
      </c>
      <c r="C57" s="15" t="s">
        <v>230</v>
      </c>
      <c r="D57" s="18">
        <v>17.5</v>
      </c>
      <c r="E57" s="18">
        <v>6</v>
      </c>
      <c r="F57" s="18">
        <v>22</v>
      </c>
      <c r="G57" s="18"/>
      <c r="H57" s="18"/>
      <c r="I57" s="19">
        <f t="shared" si="1"/>
        <v>45.5</v>
      </c>
      <c r="J57" s="24"/>
    </row>
    <row r="58" spans="1:10" ht="18.75">
      <c r="A58" s="18">
        <v>55</v>
      </c>
      <c r="B58" s="14" t="s">
        <v>305</v>
      </c>
      <c r="C58" s="15" t="s">
        <v>218</v>
      </c>
      <c r="D58" s="18">
        <v>14.7</v>
      </c>
      <c r="E58" s="18">
        <v>6</v>
      </c>
      <c r="F58" s="18">
        <v>24</v>
      </c>
      <c r="G58" s="18"/>
      <c r="H58" s="18"/>
      <c r="I58" s="19">
        <f t="shared" si="1"/>
        <v>44.7</v>
      </c>
      <c r="J58" s="24"/>
    </row>
    <row r="59" spans="1:10" ht="18.75">
      <c r="A59" s="18">
        <v>56</v>
      </c>
      <c r="B59" s="14" t="s">
        <v>299</v>
      </c>
      <c r="C59" s="15" t="s">
        <v>213</v>
      </c>
      <c r="D59" s="18">
        <v>13.5</v>
      </c>
      <c r="E59" s="18">
        <v>4</v>
      </c>
      <c r="F59" s="18">
        <v>26</v>
      </c>
      <c r="G59" s="18"/>
      <c r="H59" s="18"/>
      <c r="I59" s="19">
        <f t="shared" si="1"/>
        <v>43.5</v>
      </c>
      <c r="J59" s="24"/>
    </row>
    <row r="60" spans="1:10" ht="18.75">
      <c r="A60" s="18">
        <v>57</v>
      </c>
      <c r="B60" s="14" t="s">
        <v>286</v>
      </c>
      <c r="C60" s="15" t="s">
        <v>144</v>
      </c>
      <c r="D60" s="18">
        <v>11</v>
      </c>
      <c r="E60" s="18">
        <v>6</v>
      </c>
      <c r="F60" s="18">
        <v>26</v>
      </c>
      <c r="G60" s="18"/>
      <c r="H60" s="18"/>
      <c r="I60" s="19">
        <f t="shared" si="1"/>
        <v>43</v>
      </c>
      <c r="J60" s="24"/>
    </row>
    <row r="61" spans="1:10" ht="18.75">
      <c r="A61" s="18">
        <v>58</v>
      </c>
      <c r="B61" s="14" t="s">
        <v>55</v>
      </c>
      <c r="C61" s="15" t="s">
        <v>152</v>
      </c>
      <c r="D61" s="18">
        <v>10.3</v>
      </c>
      <c r="E61" s="18">
        <v>6</v>
      </c>
      <c r="F61" s="18">
        <v>26</v>
      </c>
      <c r="G61" s="18"/>
      <c r="H61" s="18"/>
      <c r="I61" s="19">
        <f t="shared" si="1"/>
        <v>42.3</v>
      </c>
      <c r="J61" s="24"/>
    </row>
    <row r="62" spans="1:10" ht="18.75">
      <c r="A62" s="18">
        <v>59</v>
      </c>
      <c r="B62" s="14" t="s">
        <v>60</v>
      </c>
      <c r="C62" s="15" t="s">
        <v>148</v>
      </c>
      <c r="D62" s="18">
        <v>18</v>
      </c>
      <c r="E62" s="18">
        <v>4</v>
      </c>
      <c r="F62" s="18">
        <v>20</v>
      </c>
      <c r="G62" s="18"/>
      <c r="H62" s="18"/>
      <c r="I62" s="19">
        <f t="shared" si="1"/>
        <v>42</v>
      </c>
      <c r="J62" s="24"/>
    </row>
    <row r="63" spans="1:10" ht="18.75">
      <c r="A63" s="18">
        <v>60</v>
      </c>
      <c r="B63" s="14" t="s">
        <v>307</v>
      </c>
      <c r="C63" s="15" t="s">
        <v>224</v>
      </c>
      <c r="D63" s="18">
        <v>14.5</v>
      </c>
      <c r="E63" s="18">
        <v>4</v>
      </c>
      <c r="F63" s="18">
        <v>18</v>
      </c>
      <c r="G63" s="18"/>
      <c r="H63" s="18"/>
      <c r="I63" s="19">
        <f t="shared" si="1"/>
        <v>36.5</v>
      </c>
      <c r="J63" s="24"/>
    </row>
    <row r="64" spans="1:10" ht="18.75">
      <c r="A64" s="18">
        <v>61</v>
      </c>
      <c r="B64" s="14" t="s">
        <v>92</v>
      </c>
      <c r="C64" s="15" t="s">
        <v>133</v>
      </c>
      <c r="D64" s="18">
        <v>13.3</v>
      </c>
      <c r="E64" s="18">
        <v>6</v>
      </c>
      <c r="F64" s="18">
        <v>16</v>
      </c>
      <c r="G64" s="18"/>
      <c r="H64" s="18"/>
      <c r="I64" s="19">
        <f t="shared" si="1"/>
        <v>35.3</v>
      </c>
      <c r="J64" s="24"/>
    </row>
    <row r="65" spans="1:10" ht="18.75">
      <c r="A65" s="18">
        <v>62</v>
      </c>
      <c r="B65" s="14" t="s">
        <v>285</v>
      </c>
      <c r="C65" s="15" t="s">
        <v>138</v>
      </c>
      <c r="D65" s="18">
        <v>15.1</v>
      </c>
      <c r="E65" s="18">
        <v>2</v>
      </c>
      <c r="F65" s="18">
        <v>18</v>
      </c>
      <c r="G65" s="18"/>
      <c r="H65" s="18"/>
      <c r="I65" s="19">
        <f t="shared" si="1"/>
        <v>35.1</v>
      </c>
      <c r="J65" s="24"/>
    </row>
    <row r="66" spans="1:10" ht="18.75">
      <c r="A66" s="18">
        <v>63</v>
      </c>
      <c r="B66" s="14" t="s">
        <v>290</v>
      </c>
      <c r="C66" s="15" t="s">
        <v>224</v>
      </c>
      <c r="D66" s="18">
        <v>9</v>
      </c>
      <c r="E66" s="18">
        <v>2</v>
      </c>
      <c r="F66" s="18">
        <v>24</v>
      </c>
      <c r="G66" s="18"/>
      <c r="H66" s="18"/>
      <c r="I66" s="19">
        <f t="shared" si="1"/>
        <v>35</v>
      </c>
      <c r="J66" s="24"/>
    </row>
    <row r="67" spans="1:10" ht="18.75">
      <c r="A67" s="18">
        <v>64</v>
      </c>
      <c r="B67" s="14" t="s">
        <v>303</v>
      </c>
      <c r="C67" s="15" t="s">
        <v>136</v>
      </c>
      <c r="D67" s="18">
        <v>13</v>
      </c>
      <c r="E67" s="18">
        <v>4</v>
      </c>
      <c r="F67" s="18">
        <v>18</v>
      </c>
      <c r="G67" s="18"/>
      <c r="H67" s="18"/>
      <c r="I67" s="19">
        <f t="shared" si="1"/>
        <v>35</v>
      </c>
      <c r="J67" s="24"/>
    </row>
    <row r="68" spans="1:10" ht="18.75">
      <c r="A68" s="18">
        <v>65</v>
      </c>
      <c r="B68" s="14" t="s">
        <v>292</v>
      </c>
      <c r="C68" s="15" t="s">
        <v>148</v>
      </c>
      <c r="D68" s="18">
        <v>9.8</v>
      </c>
      <c r="E68" s="18">
        <v>2</v>
      </c>
      <c r="F68" s="18">
        <v>22</v>
      </c>
      <c r="G68" s="18"/>
      <c r="H68" s="18"/>
      <c r="I68" s="19">
        <f>SUM(D68:H68)</f>
        <v>33.8</v>
      </c>
      <c r="J68" s="24"/>
    </row>
    <row r="69" spans="1:10" ht="18.75">
      <c r="A69" s="18">
        <v>66</v>
      </c>
      <c r="B69" s="14" t="s">
        <v>298</v>
      </c>
      <c r="C69" s="15" t="s">
        <v>148</v>
      </c>
      <c r="D69" s="18">
        <v>12.5</v>
      </c>
      <c r="E69" s="18">
        <v>2</v>
      </c>
      <c r="F69" s="18">
        <v>16</v>
      </c>
      <c r="G69" s="18"/>
      <c r="H69" s="18"/>
      <c r="I69" s="19">
        <f>SUM(D69:H69)</f>
        <v>30.5</v>
      </c>
      <c r="J69" s="24"/>
    </row>
    <row r="74" spans="3:4" ht="18.75">
      <c r="C74" s="21"/>
      <c r="D74" s="21"/>
    </row>
  </sheetData>
  <sheetProtection/>
  <mergeCells count="2">
    <mergeCell ref="A2:J2"/>
    <mergeCell ref="A1:J1"/>
  </mergeCells>
  <printOptions/>
  <pageMargins left="0.5511811023622047" right="0.03937007874015748" top="0.1968503937007874" bottom="0.15748031496062992" header="0.196850393700787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106" workbookViewId="0" topLeftCell="A1">
      <selection activeCell="R16" sqref="R16"/>
    </sheetView>
  </sheetViews>
  <sheetFormatPr defaultColWidth="9.140625" defaultRowHeight="12.75"/>
  <cols>
    <col min="1" max="1" width="4.28125" style="0" customWidth="1"/>
    <col min="2" max="2" width="46.140625" style="0" customWidth="1"/>
    <col min="3" max="3" width="16.140625" style="0" customWidth="1"/>
    <col min="4" max="10" width="10.140625" style="0" customWidth="1"/>
  </cols>
  <sheetData>
    <row r="1" spans="1:10" ht="18.75">
      <c r="A1" s="45" t="s">
        <v>310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53.25" customHeight="1">
      <c r="A2" s="47" t="s">
        <v>309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47.25">
      <c r="A3" s="23" t="s">
        <v>1</v>
      </c>
      <c r="B3" s="23" t="s">
        <v>2</v>
      </c>
      <c r="C3" s="23" t="s">
        <v>0</v>
      </c>
      <c r="D3" s="23" t="s">
        <v>313</v>
      </c>
      <c r="E3" s="23" t="s">
        <v>314</v>
      </c>
      <c r="F3" s="23" t="s">
        <v>315</v>
      </c>
      <c r="G3" s="23" t="s">
        <v>316</v>
      </c>
      <c r="H3" s="23" t="s">
        <v>317</v>
      </c>
      <c r="I3" s="23" t="s">
        <v>3</v>
      </c>
      <c r="J3" s="23" t="s">
        <v>4</v>
      </c>
    </row>
    <row r="4" spans="1:10" ht="15.75">
      <c r="A4" s="24">
        <v>1</v>
      </c>
      <c r="B4" s="25" t="s">
        <v>12</v>
      </c>
      <c r="C4" s="26" t="s">
        <v>133</v>
      </c>
      <c r="D4" s="24">
        <v>29</v>
      </c>
      <c r="E4" s="24">
        <v>18</v>
      </c>
      <c r="F4" s="24">
        <v>22</v>
      </c>
      <c r="G4" s="24">
        <v>40</v>
      </c>
      <c r="H4" s="24"/>
      <c r="I4" s="27">
        <f aca="true" t="shared" si="0" ref="I4:I35">SUM(D4:H4)</f>
        <v>109</v>
      </c>
      <c r="J4" s="24" t="s">
        <v>321</v>
      </c>
    </row>
    <row r="5" spans="1:10" ht="15.75">
      <c r="A5" s="24">
        <v>2</v>
      </c>
      <c r="B5" s="25" t="s">
        <v>22</v>
      </c>
      <c r="C5" s="26" t="s">
        <v>240</v>
      </c>
      <c r="D5" s="24">
        <v>28.6</v>
      </c>
      <c r="E5" s="24">
        <v>20</v>
      </c>
      <c r="F5" s="24">
        <v>22</v>
      </c>
      <c r="G5" s="24">
        <v>38</v>
      </c>
      <c r="H5" s="24"/>
      <c r="I5" s="27">
        <f t="shared" si="0"/>
        <v>108.6</v>
      </c>
      <c r="J5" s="24" t="s">
        <v>321</v>
      </c>
    </row>
    <row r="6" spans="1:10" ht="15.75">
      <c r="A6" s="24">
        <v>3</v>
      </c>
      <c r="B6" s="25" t="s">
        <v>10</v>
      </c>
      <c r="C6" s="26" t="s">
        <v>129</v>
      </c>
      <c r="D6" s="28">
        <v>26.3</v>
      </c>
      <c r="E6" s="28">
        <v>18</v>
      </c>
      <c r="F6" s="28">
        <v>22</v>
      </c>
      <c r="G6" s="28">
        <v>37</v>
      </c>
      <c r="H6" s="24"/>
      <c r="I6" s="27">
        <f t="shared" si="0"/>
        <v>103.3</v>
      </c>
      <c r="J6" s="24" t="s">
        <v>322</v>
      </c>
    </row>
    <row r="7" spans="1:10" ht="15.75">
      <c r="A7" s="24">
        <v>4</v>
      </c>
      <c r="B7" s="25" t="s">
        <v>49</v>
      </c>
      <c r="C7" s="26" t="s">
        <v>133</v>
      </c>
      <c r="D7" s="24">
        <v>24.8</v>
      </c>
      <c r="E7" s="24">
        <v>20</v>
      </c>
      <c r="F7" s="24">
        <v>24</v>
      </c>
      <c r="G7" s="24">
        <v>33</v>
      </c>
      <c r="H7" s="24"/>
      <c r="I7" s="27">
        <f t="shared" si="0"/>
        <v>101.8</v>
      </c>
      <c r="J7" s="24" t="s">
        <v>322</v>
      </c>
    </row>
    <row r="8" spans="1:10" ht="15.75">
      <c r="A8" s="24">
        <v>5</v>
      </c>
      <c r="B8" s="25" t="s">
        <v>46</v>
      </c>
      <c r="C8" s="26" t="s">
        <v>230</v>
      </c>
      <c r="D8" s="24">
        <v>28.6</v>
      </c>
      <c r="E8" s="24">
        <v>18</v>
      </c>
      <c r="F8" s="24">
        <v>20</v>
      </c>
      <c r="G8" s="24">
        <v>34</v>
      </c>
      <c r="H8" s="24"/>
      <c r="I8" s="27">
        <f t="shared" si="0"/>
        <v>100.6</v>
      </c>
      <c r="J8" s="24" t="s">
        <v>322</v>
      </c>
    </row>
    <row r="9" spans="1:10" ht="15.75">
      <c r="A9" s="24">
        <v>6</v>
      </c>
      <c r="B9" s="25" t="s">
        <v>48</v>
      </c>
      <c r="C9" s="26" t="s">
        <v>158</v>
      </c>
      <c r="D9" s="24">
        <v>26</v>
      </c>
      <c r="E9" s="24">
        <v>20</v>
      </c>
      <c r="F9" s="24">
        <v>16</v>
      </c>
      <c r="G9" s="24">
        <v>37</v>
      </c>
      <c r="H9" s="24"/>
      <c r="I9" s="27">
        <f t="shared" si="0"/>
        <v>99</v>
      </c>
      <c r="J9" s="24" t="s">
        <v>323</v>
      </c>
    </row>
    <row r="10" spans="1:10" ht="15.75">
      <c r="A10" s="24">
        <v>7</v>
      </c>
      <c r="B10" s="25" t="s">
        <v>239</v>
      </c>
      <c r="C10" s="26" t="s">
        <v>240</v>
      </c>
      <c r="D10" s="24">
        <v>21.1</v>
      </c>
      <c r="E10" s="24">
        <v>16</v>
      </c>
      <c r="F10" s="24">
        <v>20</v>
      </c>
      <c r="G10" s="24">
        <v>39</v>
      </c>
      <c r="H10" s="24"/>
      <c r="I10" s="27">
        <f t="shared" si="0"/>
        <v>96.1</v>
      </c>
      <c r="J10" s="24" t="s">
        <v>323</v>
      </c>
    </row>
    <row r="11" spans="1:10" ht="15.75">
      <c r="A11" s="24">
        <v>8</v>
      </c>
      <c r="B11" s="25" t="s">
        <v>256</v>
      </c>
      <c r="C11" s="26" t="s">
        <v>150</v>
      </c>
      <c r="D11" s="24">
        <v>16.9</v>
      </c>
      <c r="E11" s="24">
        <v>16</v>
      </c>
      <c r="F11" s="24">
        <v>22</v>
      </c>
      <c r="G11" s="24">
        <v>35</v>
      </c>
      <c r="H11" s="24"/>
      <c r="I11" s="27">
        <f t="shared" si="0"/>
        <v>89.9</v>
      </c>
      <c r="J11" s="24" t="s">
        <v>323</v>
      </c>
    </row>
    <row r="12" spans="1:10" ht="15.75">
      <c r="A12" s="24">
        <v>9</v>
      </c>
      <c r="B12" s="25" t="s">
        <v>246</v>
      </c>
      <c r="C12" s="26" t="s">
        <v>140</v>
      </c>
      <c r="D12" s="24">
        <v>26.4</v>
      </c>
      <c r="E12" s="24">
        <v>16</v>
      </c>
      <c r="F12" s="24">
        <v>10</v>
      </c>
      <c r="G12" s="24">
        <v>37</v>
      </c>
      <c r="H12" s="24"/>
      <c r="I12" s="27">
        <f t="shared" si="0"/>
        <v>89.4</v>
      </c>
      <c r="J12" s="24" t="s">
        <v>323</v>
      </c>
    </row>
    <row r="13" spans="1:10" ht="15.75">
      <c r="A13" s="24">
        <v>10</v>
      </c>
      <c r="B13" s="25" t="s">
        <v>9</v>
      </c>
      <c r="C13" s="26" t="s">
        <v>129</v>
      </c>
      <c r="D13" s="24">
        <v>25.8</v>
      </c>
      <c r="E13" s="24">
        <v>18</v>
      </c>
      <c r="F13" s="24">
        <v>18</v>
      </c>
      <c r="G13" s="24">
        <v>26</v>
      </c>
      <c r="H13" s="24"/>
      <c r="I13" s="27">
        <f t="shared" si="0"/>
        <v>87.8</v>
      </c>
      <c r="J13" s="24" t="s">
        <v>323</v>
      </c>
    </row>
    <row r="14" spans="1:10" ht="15.75">
      <c r="A14" s="24">
        <v>11</v>
      </c>
      <c r="B14" s="25" t="s">
        <v>15</v>
      </c>
      <c r="C14" s="26" t="s">
        <v>150</v>
      </c>
      <c r="D14" s="24">
        <v>26</v>
      </c>
      <c r="E14" s="24">
        <v>16</v>
      </c>
      <c r="F14" s="24">
        <v>22</v>
      </c>
      <c r="G14" s="24">
        <v>23</v>
      </c>
      <c r="H14" s="24">
        <v>0</v>
      </c>
      <c r="I14" s="27">
        <f t="shared" si="0"/>
        <v>87</v>
      </c>
      <c r="J14" s="24" t="s">
        <v>323</v>
      </c>
    </row>
    <row r="15" spans="1:10" ht="15.75">
      <c r="A15" s="24">
        <v>12</v>
      </c>
      <c r="B15" s="25" t="s">
        <v>8</v>
      </c>
      <c r="C15" s="26" t="s">
        <v>129</v>
      </c>
      <c r="D15" s="24">
        <v>22.1</v>
      </c>
      <c r="E15" s="24">
        <v>16</v>
      </c>
      <c r="F15" s="24">
        <v>16</v>
      </c>
      <c r="G15" s="24">
        <v>32</v>
      </c>
      <c r="H15" s="24"/>
      <c r="I15" s="27">
        <f t="shared" si="0"/>
        <v>86.1</v>
      </c>
      <c r="J15" s="24" t="s">
        <v>323</v>
      </c>
    </row>
    <row r="16" spans="1:10" ht="15.75">
      <c r="A16" s="24">
        <v>13</v>
      </c>
      <c r="B16" s="25" t="s">
        <v>41</v>
      </c>
      <c r="C16" s="26" t="s">
        <v>228</v>
      </c>
      <c r="D16" s="24">
        <v>25.8</v>
      </c>
      <c r="E16" s="24">
        <v>20</v>
      </c>
      <c r="F16" s="24">
        <v>18</v>
      </c>
      <c r="G16" s="24">
        <v>19</v>
      </c>
      <c r="H16" s="24">
        <v>3</v>
      </c>
      <c r="I16" s="27">
        <f t="shared" si="0"/>
        <v>85.8</v>
      </c>
      <c r="J16" s="24" t="s">
        <v>323</v>
      </c>
    </row>
    <row r="17" spans="1:10" ht="15.75">
      <c r="A17" s="24">
        <v>14</v>
      </c>
      <c r="B17" s="25" t="s">
        <v>247</v>
      </c>
      <c r="C17" s="26" t="s">
        <v>236</v>
      </c>
      <c r="D17" s="24">
        <v>26.4</v>
      </c>
      <c r="E17" s="24">
        <v>16</v>
      </c>
      <c r="F17" s="24">
        <v>24</v>
      </c>
      <c r="G17" s="24">
        <v>19</v>
      </c>
      <c r="H17" s="24"/>
      <c r="I17" s="27">
        <f t="shared" si="0"/>
        <v>85.4</v>
      </c>
      <c r="J17" s="24" t="s">
        <v>323</v>
      </c>
    </row>
    <row r="18" spans="1:10" ht="15.75">
      <c r="A18" s="24">
        <v>15</v>
      </c>
      <c r="B18" s="25" t="s">
        <v>44</v>
      </c>
      <c r="C18" s="26" t="s">
        <v>140</v>
      </c>
      <c r="D18" s="24">
        <v>20.6</v>
      </c>
      <c r="E18" s="24">
        <v>12</v>
      </c>
      <c r="F18" s="24">
        <v>20</v>
      </c>
      <c r="G18" s="24">
        <v>31</v>
      </c>
      <c r="H18" s="24"/>
      <c r="I18" s="27">
        <f t="shared" si="0"/>
        <v>83.6</v>
      </c>
      <c r="J18" s="24" t="s">
        <v>323</v>
      </c>
    </row>
    <row r="19" spans="1:10" ht="15.75">
      <c r="A19" s="24">
        <v>16</v>
      </c>
      <c r="B19" s="25" t="s">
        <v>99</v>
      </c>
      <c r="C19" s="26" t="s">
        <v>140</v>
      </c>
      <c r="D19" s="24">
        <v>27.5</v>
      </c>
      <c r="E19" s="24">
        <v>8</v>
      </c>
      <c r="F19" s="24">
        <v>20</v>
      </c>
      <c r="G19" s="24">
        <v>28</v>
      </c>
      <c r="H19" s="24"/>
      <c r="I19" s="27">
        <f t="shared" si="0"/>
        <v>83.5</v>
      </c>
      <c r="J19" s="24" t="s">
        <v>323</v>
      </c>
    </row>
    <row r="20" spans="1:10" ht="15.75">
      <c r="A20" s="24">
        <v>17</v>
      </c>
      <c r="B20" s="25" t="s">
        <v>16</v>
      </c>
      <c r="C20" s="26" t="s">
        <v>136</v>
      </c>
      <c r="D20" s="24">
        <v>18.8</v>
      </c>
      <c r="E20" s="24">
        <v>16</v>
      </c>
      <c r="F20" s="24">
        <v>16</v>
      </c>
      <c r="G20" s="24">
        <v>32</v>
      </c>
      <c r="H20" s="24">
        <v>0.5</v>
      </c>
      <c r="I20" s="27">
        <f t="shared" si="0"/>
        <v>83.3</v>
      </c>
      <c r="J20" s="24" t="s">
        <v>323</v>
      </c>
    </row>
    <row r="21" spans="1:10" ht="15.75">
      <c r="A21" s="24">
        <v>18</v>
      </c>
      <c r="B21" s="25" t="s">
        <v>20</v>
      </c>
      <c r="C21" s="26" t="s">
        <v>249</v>
      </c>
      <c r="D21" s="24">
        <v>11.5</v>
      </c>
      <c r="E21" s="24">
        <v>16</v>
      </c>
      <c r="F21" s="24">
        <v>26</v>
      </c>
      <c r="G21" s="24">
        <v>29</v>
      </c>
      <c r="H21" s="24"/>
      <c r="I21" s="27">
        <f t="shared" si="0"/>
        <v>82.5</v>
      </c>
      <c r="J21" s="24"/>
    </row>
    <row r="22" spans="1:10" ht="15.75">
      <c r="A22" s="24">
        <v>19</v>
      </c>
      <c r="B22" s="25" t="s">
        <v>258</v>
      </c>
      <c r="C22" s="26" t="s">
        <v>156</v>
      </c>
      <c r="D22" s="28">
        <v>22.8</v>
      </c>
      <c r="E22" s="28">
        <v>14</v>
      </c>
      <c r="F22" s="28">
        <v>16</v>
      </c>
      <c r="G22" s="28">
        <v>29</v>
      </c>
      <c r="H22" s="24"/>
      <c r="I22" s="27">
        <f t="shared" si="0"/>
        <v>81.8</v>
      </c>
      <c r="J22" s="24"/>
    </row>
    <row r="23" spans="1:10" ht="15.75">
      <c r="A23" s="24">
        <v>20</v>
      </c>
      <c r="B23" s="25" t="s">
        <v>221</v>
      </c>
      <c r="C23" s="26" t="s">
        <v>133</v>
      </c>
      <c r="D23" s="24">
        <v>19.5</v>
      </c>
      <c r="E23" s="24">
        <v>20</v>
      </c>
      <c r="F23" s="24">
        <v>22</v>
      </c>
      <c r="G23" s="24">
        <v>20</v>
      </c>
      <c r="H23" s="24"/>
      <c r="I23" s="27">
        <f t="shared" si="0"/>
        <v>81.5</v>
      </c>
      <c r="J23" s="24"/>
    </row>
    <row r="24" spans="1:10" ht="15.75">
      <c r="A24" s="24">
        <v>21</v>
      </c>
      <c r="B24" s="25" t="s">
        <v>235</v>
      </c>
      <c r="C24" s="26" t="s">
        <v>236</v>
      </c>
      <c r="D24" s="24">
        <v>26.1</v>
      </c>
      <c r="E24" s="24">
        <v>18</v>
      </c>
      <c r="F24" s="24">
        <v>14</v>
      </c>
      <c r="G24" s="24">
        <v>23</v>
      </c>
      <c r="H24" s="24"/>
      <c r="I24" s="27">
        <f t="shared" si="0"/>
        <v>81.1</v>
      </c>
      <c r="J24" s="24"/>
    </row>
    <row r="25" spans="1:10" ht="15.75">
      <c r="A25" s="24">
        <v>22</v>
      </c>
      <c r="B25" s="25" t="s">
        <v>45</v>
      </c>
      <c r="C25" s="26" t="s">
        <v>245</v>
      </c>
      <c r="D25" s="24">
        <v>17.1</v>
      </c>
      <c r="E25" s="24">
        <v>16</v>
      </c>
      <c r="F25" s="24">
        <v>26</v>
      </c>
      <c r="G25" s="24">
        <v>22</v>
      </c>
      <c r="H25" s="24">
        <v>0</v>
      </c>
      <c r="I25" s="27">
        <f t="shared" si="0"/>
        <v>81.1</v>
      </c>
      <c r="J25" s="24"/>
    </row>
    <row r="26" spans="1:10" ht="15.75">
      <c r="A26" s="24">
        <v>23</v>
      </c>
      <c r="B26" s="25" t="s">
        <v>17</v>
      </c>
      <c r="C26" s="26" t="s">
        <v>255</v>
      </c>
      <c r="D26" s="24">
        <v>20.2</v>
      </c>
      <c r="E26" s="24">
        <v>16</v>
      </c>
      <c r="F26" s="24">
        <v>18</v>
      </c>
      <c r="G26" s="24">
        <v>26</v>
      </c>
      <c r="H26" s="24"/>
      <c r="I26" s="27">
        <f t="shared" si="0"/>
        <v>80.2</v>
      </c>
      <c r="J26" s="24"/>
    </row>
    <row r="27" spans="1:10" ht="15.75">
      <c r="A27" s="24">
        <v>24</v>
      </c>
      <c r="B27" s="25" t="s">
        <v>19</v>
      </c>
      <c r="C27" s="26" t="s">
        <v>229</v>
      </c>
      <c r="D27" s="24">
        <v>17.4</v>
      </c>
      <c r="E27" s="24">
        <v>12</v>
      </c>
      <c r="F27" s="24">
        <v>22</v>
      </c>
      <c r="G27" s="24">
        <v>27</v>
      </c>
      <c r="H27" s="24">
        <v>0</v>
      </c>
      <c r="I27" s="27">
        <f t="shared" si="0"/>
        <v>78.4</v>
      </c>
      <c r="J27" s="24"/>
    </row>
    <row r="28" spans="1:10" ht="15.75">
      <c r="A28" s="24">
        <v>25</v>
      </c>
      <c r="B28" s="25" t="s">
        <v>248</v>
      </c>
      <c r="C28" s="26" t="s">
        <v>156</v>
      </c>
      <c r="D28" s="24">
        <v>20.1</v>
      </c>
      <c r="E28" s="24">
        <v>16</v>
      </c>
      <c r="F28" s="24">
        <v>16</v>
      </c>
      <c r="G28" s="24">
        <v>26</v>
      </c>
      <c r="H28" s="24"/>
      <c r="I28" s="27">
        <f t="shared" si="0"/>
        <v>78.1</v>
      </c>
      <c r="J28" s="24"/>
    </row>
    <row r="29" spans="1:10" ht="15.75">
      <c r="A29" s="24">
        <v>26</v>
      </c>
      <c r="B29" s="25" t="s">
        <v>234</v>
      </c>
      <c r="C29" s="26" t="s">
        <v>136</v>
      </c>
      <c r="D29" s="24">
        <v>20</v>
      </c>
      <c r="E29" s="24">
        <v>18</v>
      </c>
      <c r="F29" s="24">
        <v>14</v>
      </c>
      <c r="G29" s="24">
        <v>26</v>
      </c>
      <c r="H29" s="24"/>
      <c r="I29" s="27">
        <f t="shared" si="0"/>
        <v>78</v>
      </c>
      <c r="J29" s="24"/>
    </row>
    <row r="30" spans="1:10" ht="15.75">
      <c r="A30" s="24">
        <v>27</v>
      </c>
      <c r="B30" s="25" t="s">
        <v>18</v>
      </c>
      <c r="C30" s="26" t="s">
        <v>129</v>
      </c>
      <c r="D30" s="28">
        <v>16</v>
      </c>
      <c r="E30" s="28">
        <v>18</v>
      </c>
      <c r="F30" s="28">
        <v>24</v>
      </c>
      <c r="G30" s="28">
        <v>20</v>
      </c>
      <c r="H30" s="24"/>
      <c r="I30" s="27">
        <f t="shared" si="0"/>
        <v>78</v>
      </c>
      <c r="J30" s="24"/>
    </row>
    <row r="31" spans="1:10" ht="15.75">
      <c r="A31" s="24">
        <v>28</v>
      </c>
      <c r="B31" s="25" t="s">
        <v>14</v>
      </c>
      <c r="C31" s="26" t="s">
        <v>224</v>
      </c>
      <c r="D31" s="24">
        <v>19</v>
      </c>
      <c r="E31" s="24">
        <v>14</v>
      </c>
      <c r="F31" s="24">
        <v>18</v>
      </c>
      <c r="G31" s="24">
        <v>25</v>
      </c>
      <c r="H31" s="24"/>
      <c r="I31" s="27">
        <f t="shared" si="0"/>
        <v>76</v>
      </c>
      <c r="J31" s="24"/>
    </row>
    <row r="32" spans="1:10" ht="15.75">
      <c r="A32" s="24">
        <v>29</v>
      </c>
      <c r="B32" s="25" t="s">
        <v>42</v>
      </c>
      <c r="C32" s="26" t="s">
        <v>224</v>
      </c>
      <c r="D32" s="24">
        <v>19.8</v>
      </c>
      <c r="E32" s="24">
        <v>16</v>
      </c>
      <c r="F32" s="24">
        <v>16</v>
      </c>
      <c r="G32" s="24">
        <v>24</v>
      </c>
      <c r="H32" s="24"/>
      <c r="I32" s="27">
        <f t="shared" si="0"/>
        <v>75.8</v>
      </c>
      <c r="J32" s="24"/>
    </row>
    <row r="33" spans="1:10" ht="15.75">
      <c r="A33" s="24">
        <v>30</v>
      </c>
      <c r="B33" s="25" t="s">
        <v>242</v>
      </c>
      <c r="C33" s="26" t="s">
        <v>152</v>
      </c>
      <c r="D33" s="24">
        <v>20.7</v>
      </c>
      <c r="E33" s="24">
        <v>18</v>
      </c>
      <c r="F33" s="24">
        <v>18</v>
      </c>
      <c r="G33" s="24">
        <v>18</v>
      </c>
      <c r="H33" s="24"/>
      <c r="I33" s="27">
        <f t="shared" si="0"/>
        <v>74.7</v>
      </c>
      <c r="J33" s="24"/>
    </row>
    <row r="34" spans="1:10" ht="15.75">
      <c r="A34" s="24">
        <v>31</v>
      </c>
      <c r="B34" s="25" t="s">
        <v>251</v>
      </c>
      <c r="C34" s="26" t="s">
        <v>245</v>
      </c>
      <c r="D34" s="24">
        <v>20.9</v>
      </c>
      <c r="E34" s="24">
        <v>18</v>
      </c>
      <c r="F34" s="24">
        <v>18</v>
      </c>
      <c r="G34" s="24">
        <v>14</v>
      </c>
      <c r="H34" s="24"/>
      <c r="I34" s="27">
        <f t="shared" si="0"/>
        <v>70.9</v>
      </c>
      <c r="J34" s="24"/>
    </row>
    <row r="35" spans="1:10" ht="15.75">
      <c r="A35" s="24">
        <v>32</v>
      </c>
      <c r="B35" s="25" t="s">
        <v>241</v>
      </c>
      <c r="C35" s="26" t="s">
        <v>227</v>
      </c>
      <c r="D35" s="24">
        <v>19.5</v>
      </c>
      <c r="E35" s="24">
        <v>16</v>
      </c>
      <c r="F35" s="24">
        <v>16</v>
      </c>
      <c r="G35" s="24">
        <v>19</v>
      </c>
      <c r="H35" s="24"/>
      <c r="I35" s="27">
        <f t="shared" si="0"/>
        <v>70.5</v>
      </c>
      <c r="J35" s="24"/>
    </row>
    <row r="36" spans="1:10" ht="15.75">
      <c r="A36" s="24">
        <v>33</v>
      </c>
      <c r="B36" s="25" t="s">
        <v>243</v>
      </c>
      <c r="C36" s="26" t="s">
        <v>156</v>
      </c>
      <c r="D36" s="24">
        <v>22.1</v>
      </c>
      <c r="E36" s="24">
        <v>18</v>
      </c>
      <c r="F36" s="24">
        <v>10</v>
      </c>
      <c r="G36" s="24"/>
      <c r="H36" s="24"/>
      <c r="I36" s="27">
        <f aca="true" t="shared" si="1" ref="I36:I67">SUM(D36:H36)</f>
        <v>50.1</v>
      </c>
      <c r="J36" s="24"/>
    </row>
    <row r="37" spans="1:10" ht="15.75">
      <c r="A37" s="24">
        <v>34</v>
      </c>
      <c r="B37" s="25" t="s">
        <v>7</v>
      </c>
      <c r="C37" s="26" t="s">
        <v>129</v>
      </c>
      <c r="D37" s="24">
        <v>16</v>
      </c>
      <c r="E37" s="24">
        <v>16</v>
      </c>
      <c r="F37" s="24">
        <v>18</v>
      </c>
      <c r="G37" s="24"/>
      <c r="H37" s="24"/>
      <c r="I37" s="27">
        <f t="shared" si="1"/>
        <v>50</v>
      </c>
      <c r="J37" s="24"/>
    </row>
    <row r="38" spans="1:10" ht="15.75">
      <c r="A38" s="24">
        <v>35</v>
      </c>
      <c r="B38" s="25" t="s">
        <v>257</v>
      </c>
      <c r="C38" s="26" t="s">
        <v>152</v>
      </c>
      <c r="D38" s="28">
        <v>19.7</v>
      </c>
      <c r="E38" s="28">
        <v>14</v>
      </c>
      <c r="F38" s="28">
        <v>16</v>
      </c>
      <c r="G38" s="28"/>
      <c r="H38" s="24"/>
      <c r="I38" s="27">
        <f t="shared" si="1"/>
        <v>49.7</v>
      </c>
      <c r="J38" s="24"/>
    </row>
    <row r="39" spans="1:10" ht="15.75">
      <c r="A39" s="24">
        <v>36</v>
      </c>
      <c r="B39" s="25" t="s">
        <v>13</v>
      </c>
      <c r="C39" s="26" t="s">
        <v>229</v>
      </c>
      <c r="D39" s="28">
        <v>17.7</v>
      </c>
      <c r="E39" s="28">
        <v>14</v>
      </c>
      <c r="F39" s="28">
        <v>18</v>
      </c>
      <c r="G39" s="28"/>
      <c r="H39" s="24"/>
      <c r="I39" s="27">
        <f t="shared" si="1"/>
        <v>49.7</v>
      </c>
      <c r="J39" s="24"/>
    </row>
    <row r="40" spans="1:10" ht="15.75">
      <c r="A40" s="24">
        <v>37</v>
      </c>
      <c r="B40" s="25" t="s">
        <v>43</v>
      </c>
      <c r="C40" s="26" t="s">
        <v>224</v>
      </c>
      <c r="D40" s="24">
        <v>21</v>
      </c>
      <c r="E40" s="24">
        <v>16</v>
      </c>
      <c r="F40" s="24">
        <v>12</v>
      </c>
      <c r="G40" s="24"/>
      <c r="H40" s="24"/>
      <c r="I40" s="27">
        <f t="shared" si="1"/>
        <v>49</v>
      </c>
      <c r="J40" s="24"/>
    </row>
    <row r="41" spans="1:10" ht="15.75">
      <c r="A41" s="24">
        <v>38</v>
      </c>
      <c r="B41" s="25" t="s">
        <v>250</v>
      </c>
      <c r="C41" s="26" t="s">
        <v>229</v>
      </c>
      <c r="D41" s="24">
        <v>15</v>
      </c>
      <c r="E41" s="24">
        <v>18</v>
      </c>
      <c r="F41" s="24">
        <v>14</v>
      </c>
      <c r="G41" s="24"/>
      <c r="H41" s="24"/>
      <c r="I41" s="27">
        <f t="shared" si="1"/>
        <v>47</v>
      </c>
      <c r="J41" s="24"/>
    </row>
    <row r="42" spans="1:10" s="6" customFormat="1" ht="15.75">
      <c r="A42" s="24">
        <v>39</v>
      </c>
      <c r="B42" s="25" t="s">
        <v>238</v>
      </c>
      <c r="C42" s="26" t="s">
        <v>224</v>
      </c>
      <c r="D42" s="24">
        <v>16.5</v>
      </c>
      <c r="E42" s="24">
        <v>12</v>
      </c>
      <c r="F42" s="24">
        <v>18</v>
      </c>
      <c r="G42" s="24"/>
      <c r="H42" s="24"/>
      <c r="I42" s="27">
        <f t="shared" si="1"/>
        <v>46.5</v>
      </c>
      <c r="J42" s="24"/>
    </row>
    <row r="43" spans="1:10" s="7" customFormat="1" ht="15.75">
      <c r="A43" s="24">
        <v>40</v>
      </c>
      <c r="B43" s="25" t="s">
        <v>21</v>
      </c>
      <c r="C43" s="26" t="s">
        <v>225</v>
      </c>
      <c r="D43" s="24">
        <v>15.8</v>
      </c>
      <c r="E43" s="24">
        <v>14</v>
      </c>
      <c r="F43" s="24">
        <v>16</v>
      </c>
      <c r="G43" s="24"/>
      <c r="H43" s="24"/>
      <c r="I43" s="27">
        <f t="shared" si="1"/>
        <v>45.8</v>
      </c>
      <c r="J43" s="24"/>
    </row>
    <row r="44" spans="1:10" ht="15.75">
      <c r="A44" s="24">
        <v>41</v>
      </c>
      <c r="B44" s="25" t="s">
        <v>244</v>
      </c>
      <c r="C44" s="26" t="s">
        <v>229</v>
      </c>
      <c r="D44" s="24">
        <v>15.2</v>
      </c>
      <c r="E44" s="24">
        <v>14</v>
      </c>
      <c r="F44" s="24">
        <v>16</v>
      </c>
      <c r="G44" s="24"/>
      <c r="H44" s="24"/>
      <c r="I44" s="27">
        <f t="shared" si="1"/>
        <v>45.2</v>
      </c>
      <c r="J44" s="24"/>
    </row>
    <row r="45" spans="1:10" ht="15.75">
      <c r="A45" s="24">
        <v>42</v>
      </c>
      <c r="B45" s="25" t="s">
        <v>47</v>
      </c>
      <c r="C45" s="26" t="s">
        <v>213</v>
      </c>
      <c r="D45" s="24">
        <v>13.7</v>
      </c>
      <c r="E45" s="24">
        <v>16</v>
      </c>
      <c r="F45" s="24">
        <v>12</v>
      </c>
      <c r="G45" s="24"/>
      <c r="H45" s="24"/>
      <c r="I45" s="27">
        <f t="shared" si="1"/>
        <v>41.7</v>
      </c>
      <c r="J45" s="24"/>
    </row>
    <row r="46" spans="1:10" ht="15.75">
      <c r="A46" s="24">
        <v>43</v>
      </c>
      <c r="B46" s="25" t="s">
        <v>50</v>
      </c>
      <c r="C46" s="26" t="s">
        <v>237</v>
      </c>
      <c r="D46" s="24">
        <v>16.9</v>
      </c>
      <c r="E46" s="24">
        <v>10</v>
      </c>
      <c r="F46" s="24">
        <v>14</v>
      </c>
      <c r="G46" s="24"/>
      <c r="H46" s="24"/>
      <c r="I46" s="27">
        <f t="shared" si="1"/>
        <v>40.9</v>
      </c>
      <c r="J46" s="24"/>
    </row>
    <row r="47" spans="1:10" ht="15.75">
      <c r="A47" s="24">
        <v>44</v>
      </c>
      <c r="B47" s="25" t="s">
        <v>222</v>
      </c>
      <c r="C47" s="26" t="s">
        <v>223</v>
      </c>
      <c r="D47" s="24">
        <v>9</v>
      </c>
      <c r="E47" s="24">
        <v>14</v>
      </c>
      <c r="F47" s="24">
        <v>14</v>
      </c>
      <c r="G47" s="24"/>
      <c r="H47" s="24"/>
      <c r="I47" s="27">
        <f t="shared" si="1"/>
        <v>37</v>
      </c>
      <c r="J47" s="24"/>
    </row>
    <row r="48" spans="1:10" ht="15.75">
      <c r="A48" s="24">
        <v>45</v>
      </c>
      <c r="B48" s="25" t="s">
        <v>226</v>
      </c>
      <c r="C48" s="26" t="s">
        <v>227</v>
      </c>
      <c r="D48" s="24">
        <v>15</v>
      </c>
      <c r="E48" s="24">
        <v>6</v>
      </c>
      <c r="F48" s="24">
        <v>16</v>
      </c>
      <c r="G48" s="24"/>
      <c r="H48" s="24"/>
      <c r="I48" s="27">
        <f t="shared" si="1"/>
        <v>37</v>
      </c>
      <c r="J48" s="24"/>
    </row>
    <row r="49" spans="1:10" ht="31.5">
      <c r="A49" s="24">
        <v>46</v>
      </c>
      <c r="B49" s="25" t="s">
        <v>231</v>
      </c>
      <c r="C49" s="26" t="s">
        <v>232</v>
      </c>
      <c r="D49" s="24">
        <v>7</v>
      </c>
      <c r="E49" s="24">
        <v>12</v>
      </c>
      <c r="F49" s="24">
        <v>14</v>
      </c>
      <c r="G49" s="24"/>
      <c r="H49" s="24"/>
      <c r="I49" s="27">
        <f t="shared" si="1"/>
        <v>33</v>
      </c>
      <c r="J49" s="24"/>
    </row>
    <row r="50" spans="1:10" ht="15.75">
      <c r="A50" s="24">
        <v>47</v>
      </c>
      <c r="B50" s="25" t="s">
        <v>253</v>
      </c>
      <c r="C50" s="26" t="s">
        <v>254</v>
      </c>
      <c r="D50" s="24">
        <v>5</v>
      </c>
      <c r="E50" s="24">
        <v>14</v>
      </c>
      <c r="F50" s="24">
        <v>14</v>
      </c>
      <c r="G50" s="24"/>
      <c r="H50" s="24"/>
      <c r="I50" s="27">
        <f t="shared" si="1"/>
        <v>33</v>
      </c>
      <c r="J50" s="24"/>
    </row>
    <row r="51" spans="1:10" ht="31.5">
      <c r="A51" s="24">
        <v>48</v>
      </c>
      <c r="B51" s="25" t="s">
        <v>259</v>
      </c>
      <c r="C51" s="26" t="s">
        <v>232</v>
      </c>
      <c r="D51" s="28">
        <v>9</v>
      </c>
      <c r="E51" s="28">
        <v>10</v>
      </c>
      <c r="F51" s="28">
        <v>12</v>
      </c>
      <c r="G51" s="28"/>
      <c r="H51" s="24"/>
      <c r="I51" s="27">
        <f t="shared" si="1"/>
        <v>31</v>
      </c>
      <c r="J51" s="24"/>
    </row>
    <row r="52" spans="1:10" ht="31.5">
      <c r="A52" s="24">
        <v>49</v>
      </c>
      <c r="B52" s="25" t="s">
        <v>95</v>
      </c>
      <c r="C52" s="26" t="s">
        <v>252</v>
      </c>
      <c r="D52" s="24">
        <v>6.9</v>
      </c>
      <c r="E52" s="24">
        <v>6</v>
      </c>
      <c r="F52" s="24">
        <v>14</v>
      </c>
      <c r="G52" s="24"/>
      <c r="H52" s="24"/>
      <c r="I52" s="27">
        <f t="shared" si="1"/>
        <v>26.9</v>
      </c>
      <c r="J52" s="24"/>
    </row>
    <row r="53" spans="1:10" ht="15.75">
      <c r="A53" s="24">
        <v>50</v>
      </c>
      <c r="B53" s="25" t="s">
        <v>233</v>
      </c>
      <c r="C53" s="26" t="s">
        <v>318</v>
      </c>
      <c r="D53" s="24">
        <v>6</v>
      </c>
      <c r="E53" s="24">
        <v>2</v>
      </c>
      <c r="F53" s="24">
        <v>10</v>
      </c>
      <c r="G53" s="24"/>
      <c r="H53" s="24"/>
      <c r="I53" s="27">
        <f t="shared" si="1"/>
        <v>18</v>
      </c>
      <c r="J53" s="24"/>
    </row>
    <row r="54" spans="1:10" ht="15.75">
      <c r="A54" s="24">
        <v>51</v>
      </c>
      <c r="B54" s="29" t="s">
        <v>260</v>
      </c>
      <c r="C54" s="30" t="s">
        <v>261</v>
      </c>
      <c r="D54" s="28">
        <v>0</v>
      </c>
      <c r="E54" s="28">
        <v>6</v>
      </c>
      <c r="F54" s="28">
        <v>10</v>
      </c>
      <c r="G54" s="28"/>
      <c r="H54" s="24"/>
      <c r="I54" s="27">
        <f t="shared" si="1"/>
        <v>16</v>
      </c>
      <c r="J54" s="24"/>
    </row>
  </sheetData>
  <sheetProtection/>
  <mergeCells count="2">
    <mergeCell ref="A1:J1"/>
    <mergeCell ref="A2:J2"/>
  </mergeCells>
  <printOptions/>
  <pageMargins left="0.6299212598425197" right="0.03937007874015748" top="0.1968503937007874" bottom="0.15748031496062992" header="0.1968503937007874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N21" sqref="N21"/>
    </sheetView>
  </sheetViews>
  <sheetFormatPr defaultColWidth="9.140625" defaultRowHeight="12.75"/>
  <cols>
    <col min="1" max="1" width="3.7109375" style="0" customWidth="1"/>
    <col min="2" max="2" width="46.421875" style="0" customWidth="1"/>
    <col min="3" max="3" width="33.00390625" style="0" customWidth="1"/>
    <col min="4" max="10" width="8.57421875" style="0" customWidth="1"/>
  </cols>
  <sheetData>
    <row r="1" spans="1:10" ht="15.75">
      <c r="A1" s="48" t="s">
        <v>310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39.75" customHeight="1">
      <c r="A2" s="50" t="s">
        <v>311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42.75">
      <c r="A3" s="31" t="s">
        <v>1</v>
      </c>
      <c r="B3" s="22" t="s">
        <v>2</v>
      </c>
      <c r="C3" s="31" t="s">
        <v>0</v>
      </c>
      <c r="D3" s="22" t="s">
        <v>313</v>
      </c>
      <c r="E3" s="22" t="s">
        <v>314</v>
      </c>
      <c r="F3" s="22" t="s">
        <v>315</v>
      </c>
      <c r="G3" s="22" t="s">
        <v>316</v>
      </c>
      <c r="H3" s="22" t="s">
        <v>317</v>
      </c>
      <c r="I3" s="22" t="s">
        <v>3</v>
      </c>
      <c r="J3" s="22" t="s">
        <v>4</v>
      </c>
    </row>
    <row r="4" spans="1:10" ht="18.75">
      <c r="A4" s="8">
        <v>1</v>
      </c>
      <c r="B4" s="14" t="s">
        <v>97</v>
      </c>
      <c r="C4" s="14" t="s">
        <v>270</v>
      </c>
      <c r="D4" s="8">
        <v>28</v>
      </c>
      <c r="E4" s="8">
        <v>20</v>
      </c>
      <c r="F4" s="8">
        <v>38</v>
      </c>
      <c r="G4" s="8">
        <v>39</v>
      </c>
      <c r="H4" s="8"/>
      <c r="I4" s="10">
        <f aca="true" t="shared" si="0" ref="I4:I47">SUM(D4:H4)</f>
        <v>125</v>
      </c>
      <c r="J4" s="24" t="s">
        <v>321</v>
      </c>
    </row>
    <row r="5" spans="1:10" ht="18.75">
      <c r="A5" s="8">
        <v>2</v>
      </c>
      <c r="B5" s="14" t="s">
        <v>40</v>
      </c>
      <c r="C5" s="14" t="s">
        <v>227</v>
      </c>
      <c r="D5" s="8">
        <v>29.1</v>
      </c>
      <c r="E5" s="8">
        <v>18</v>
      </c>
      <c r="F5" s="8">
        <v>34</v>
      </c>
      <c r="G5" s="8">
        <v>40</v>
      </c>
      <c r="H5" s="8"/>
      <c r="I5" s="10">
        <f t="shared" si="0"/>
        <v>121.1</v>
      </c>
      <c r="J5" s="24" t="s">
        <v>322</v>
      </c>
    </row>
    <row r="6" spans="1:10" ht="18.75">
      <c r="A6" s="8">
        <v>3</v>
      </c>
      <c r="B6" s="14" t="s">
        <v>262</v>
      </c>
      <c r="C6" s="14" t="s">
        <v>133</v>
      </c>
      <c r="D6" s="8">
        <v>26.9</v>
      </c>
      <c r="E6" s="8">
        <v>20</v>
      </c>
      <c r="F6" s="8">
        <v>32</v>
      </c>
      <c r="G6" s="8">
        <v>40</v>
      </c>
      <c r="H6" s="8">
        <v>2</v>
      </c>
      <c r="I6" s="10">
        <f t="shared" si="0"/>
        <v>120.9</v>
      </c>
      <c r="J6" s="24" t="s">
        <v>322</v>
      </c>
    </row>
    <row r="7" spans="1:10" ht="18.75">
      <c r="A7" s="8">
        <v>4</v>
      </c>
      <c r="B7" s="14" t="s">
        <v>25</v>
      </c>
      <c r="C7" s="14" t="s">
        <v>138</v>
      </c>
      <c r="D7" s="8">
        <v>27.5</v>
      </c>
      <c r="E7" s="8">
        <v>20</v>
      </c>
      <c r="F7" s="8">
        <v>34</v>
      </c>
      <c r="G7" s="8">
        <v>38</v>
      </c>
      <c r="H7" s="8"/>
      <c r="I7" s="10">
        <f t="shared" si="0"/>
        <v>119.5</v>
      </c>
      <c r="J7" s="24" t="s">
        <v>323</v>
      </c>
    </row>
    <row r="8" spans="1:10" ht="18.75">
      <c r="A8" s="8">
        <v>5</v>
      </c>
      <c r="B8" s="14" t="s">
        <v>282</v>
      </c>
      <c r="C8" s="14" t="s">
        <v>133</v>
      </c>
      <c r="D8" s="8">
        <v>25.9</v>
      </c>
      <c r="E8" s="8">
        <v>18</v>
      </c>
      <c r="F8" s="8">
        <v>34</v>
      </c>
      <c r="G8" s="8">
        <v>39</v>
      </c>
      <c r="H8" s="8">
        <v>2</v>
      </c>
      <c r="I8" s="10">
        <f t="shared" si="0"/>
        <v>118.9</v>
      </c>
      <c r="J8" s="24" t="s">
        <v>323</v>
      </c>
    </row>
    <row r="9" spans="1:10" ht="18.75">
      <c r="A9" s="8">
        <v>6</v>
      </c>
      <c r="B9" s="14" t="s">
        <v>6</v>
      </c>
      <c r="C9" s="14" t="s">
        <v>138</v>
      </c>
      <c r="D9" s="8">
        <v>28</v>
      </c>
      <c r="E9" s="8">
        <v>20</v>
      </c>
      <c r="F9" s="8">
        <v>32</v>
      </c>
      <c r="G9" s="8">
        <v>37</v>
      </c>
      <c r="H9" s="8"/>
      <c r="I9" s="10">
        <f t="shared" si="0"/>
        <v>117</v>
      </c>
      <c r="J9" s="24" t="s">
        <v>323</v>
      </c>
    </row>
    <row r="10" spans="1:10" ht="18.75" customHeight="1">
      <c r="A10" s="8">
        <v>7</v>
      </c>
      <c r="B10" s="14" t="s">
        <v>11</v>
      </c>
      <c r="C10" s="14" t="s">
        <v>133</v>
      </c>
      <c r="D10" s="8">
        <v>28.5</v>
      </c>
      <c r="E10" s="8">
        <v>20</v>
      </c>
      <c r="F10" s="8">
        <v>32</v>
      </c>
      <c r="G10" s="8">
        <v>36</v>
      </c>
      <c r="H10" s="8">
        <v>0</v>
      </c>
      <c r="I10" s="10">
        <f t="shared" si="0"/>
        <v>116.5</v>
      </c>
      <c r="J10" s="24" t="s">
        <v>323</v>
      </c>
    </row>
    <row r="11" spans="1:10" ht="18.75">
      <c r="A11" s="8">
        <v>8</v>
      </c>
      <c r="B11" s="14" t="s">
        <v>30</v>
      </c>
      <c r="C11" s="14" t="s">
        <v>150</v>
      </c>
      <c r="D11" s="8">
        <v>25.3</v>
      </c>
      <c r="E11" s="8">
        <v>18</v>
      </c>
      <c r="F11" s="8">
        <v>32</v>
      </c>
      <c r="G11" s="8">
        <v>39</v>
      </c>
      <c r="H11" s="8"/>
      <c r="I11" s="10">
        <f t="shared" si="0"/>
        <v>114.3</v>
      </c>
      <c r="J11" s="24" t="s">
        <v>323</v>
      </c>
    </row>
    <row r="12" spans="1:10" ht="18.75">
      <c r="A12" s="8">
        <v>9</v>
      </c>
      <c r="B12" s="14" t="s">
        <v>31</v>
      </c>
      <c r="C12" s="14" t="s">
        <v>150</v>
      </c>
      <c r="D12" s="8">
        <v>28.3</v>
      </c>
      <c r="E12" s="8">
        <v>20</v>
      </c>
      <c r="F12" s="8">
        <v>28</v>
      </c>
      <c r="G12" s="8">
        <v>34</v>
      </c>
      <c r="H12" s="8"/>
      <c r="I12" s="10">
        <f t="shared" si="0"/>
        <v>110.3</v>
      </c>
      <c r="J12" s="24" t="s">
        <v>323</v>
      </c>
    </row>
    <row r="13" spans="1:10" ht="18.75">
      <c r="A13" s="8">
        <v>10</v>
      </c>
      <c r="B13" s="14" t="s">
        <v>23</v>
      </c>
      <c r="C13" s="14" t="s">
        <v>236</v>
      </c>
      <c r="D13" s="8">
        <v>21.8</v>
      </c>
      <c r="E13" s="8">
        <v>20</v>
      </c>
      <c r="F13" s="8">
        <v>34</v>
      </c>
      <c r="G13" s="8">
        <v>34</v>
      </c>
      <c r="H13" s="8"/>
      <c r="I13" s="10">
        <f t="shared" si="0"/>
        <v>109.8</v>
      </c>
      <c r="J13" s="24" t="s">
        <v>323</v>
      </c>
    </row>
    <row r="14" spans="1:10" ht="18.75">
      <c r="A14" s="8">
        <v>11</v>
      </c>
      <c r="B14" s="14" t="s">
        <v>29</v>
      </c>
      <c r="C14" s="14" t="s">
        <v>140</v>
      </c>
      <c r="D14" s="8">
        <v>25.3</v>
      </c>
      <c r="E14" s="8">
        <v>18</v>
      </c>
      <c r="F14" s="8">
        <v>32</v>
      </c>
      <c r="G14" s="8">
        <v>32</v>
      </c>
      <c r="H14" s="8"/>
      <c r="I14" s="10">
        <f t="shared" si="0"/>
        <v>107.3</v>
      </c>
      <c r="J14" s="24" t="s">
        <v>323</v>
      </c>
    </row>
    <row r="15" spans="1:10" ht="18.75">
      <c r="A15" s="8">
        <v>12</v>
      </c>
      <c r="B15" s="14" t="s">
        <v>275</v>
      </c>
      <c r="C15" s="14" t="s">
        <v>216</v>
      </c>
      <c r="D15" s="8">
        <v>28.8</v>
      </c>
      <c r="E15" s="8">
        <v>20</v>
      </c>
      <c r="F15" s="8">
        <v>32</v>
      </c>
      <c r="G15" s="8">
        <v>25</v>
      </c>
      <c r="H15" s="8"/>
      <c r="I15" s="10">
        <f t="shared" si="0"/>
        <v>105.8</v>
      </c>
      <c r="J15" s="24" t="s">
        <v>323</v>
      </c>
    </row>
    <row r="16" spans="1:10" ht="18.75">
      <c r="A16" s="8">
        <v>13</v>
      </c>
      <c r="B16" s="14" t="s">
        <v>5</v>
      </c>
      <c r="C16" s="14" t="s">
        <v>240</v>
      </c>
      <c r="D16" s="8">
        <v>21.2</v>
      </c>
      <c r="E16" s="8">
        <v>18</v>
      </c>
      <c r="F16" s="8">
        <v>34</v>
      </c>
      <c r="G16" s="8">
        <v>32</v>
      </c>
      <c r="H16" s="8"/>
      <c r="I16" s="10">
        <f t="shared" si="0"/>
        <v>105.2</v>
      </c>
      <c r="J16" s="24" t="s">
        <v>323</v>
      </c>
    </row>
    <row r="17" spans="1:10" ht="18.75">
      <c r="A17" s="8">
        <v>14</v>
      </c>
      <c r="B17" s="14" t="s">
        <v>268</v>
      </c>
      <c r="C17" s="14" t="s">
        <v>129</v>
      </c>
      <c r="D17" s="8">
        <v>28.8</v>
      </c>
      <c r="E17" s="8">
        <v>18</v>
      </c>
      <c r="F17" s="8">
        <v>24</v>
      </c>
      <c r="G17" s="8">
        <v>34</v>
      </c>
      <c r="H17" s="8"/>
      <c r="I17" s="10">
        <f t="shared" si="0"/>
        <v>104.8</v>
      </c>
      <c r="J17" s="24"/>
    </row>
    <row r="18" spans="1:10" ht="18.75">
      <c r="A18" s="8">
        <v>15</v>
      </c>
      <c r="B18" s="14" t="s">
        <v>37</v>
      </c>
      <c r="C18" s="14" t="s">
        <v>213</v>
      </c>
      <c r="D18" s="8">
        <v>25.4</v>
      </c>
      <c r="E18" s="8">
        <v>16</v>
      </c>
      <c r="F18" s="8">
        <v>28</v>
      </c>
      <c r="G18" s="8">
        <v>34</v>
      </c>
      <c r="H18" s="8"/>
      <c r="I18" s="10">
        <f t="shared" si="0"/>
        <v>103.4</v>
      </c>
      <c r="J18" s="24"/>
    </row>
    <row r="19" spans="1:10" ht="18.75">
      <c r="A19" s="8">
        <v>16</v>
      </c>
      <c r="B19" s="14" t="s">
        <v>273</v>
      </c>
      <c r="C19" s="14" t="s">
        <v>150</v>
      </c>
      <c r="D19" s="8">
        <v>27.8</v>
      </c>
      <c r="E19" s="8">
        <v>20</v>
      </c>
      <c r="F19" s="8">
        <v>28</v>
      </c>
      <c r="G19" s="8">
        <v>26</v>
      </c>
      <c r="H19" s="8"/>
      <c r="I19" s="10">
        <f t="shared" si="0"/>
        <v>101.8</v>
      </c>
      <c r="J19" s="24"/>
    </row>
    <row r="20" spans="1:10" ht="18.75">
      <c r="A20" s="8">
        <v>17</v>
      </c>
      <c r="B20" s="14" t="s">
        <v>271</v>
      </c>
      <c r="C20" s="14" t="s">
        <v>272</v>
      </c>
      <c r="D20" s="8">
        <v>29</v>
      </c>
      <c r="E20" s="8">
        <v>20</v>
      </c>
      <c r="F20" s="8">
        <v>30</v>
      </c>
      <c r="G20" s="8">
        <v>22</v>
      </c>
      <c r="H20" s="8"/>
      <c r="I20" s="10">
        <f t="shared" si="0"/>
        <v>101</v>
      </c>
      <c r="J20" s="24"/>
    </row>
    <row r="21" spans="1:10" ht="18.75">
      <c r="A21" s="8">
        <v>18</v>
      </c>
      <c r="B21" s="14" t="s">
        <v>265</v>
      </c>
      <c r="C21" s="14" t="s">
        <v>240</v>
      </c>
      <c r="D21" s="8">
        <v>25.8</v>
      </c>
      <c r="E21" s="8">
        <v>18</v>
      </c>
      <c r="F21" s="8">
        <v>22</v>
      </c>
      <c r="G21" s="8">
        <v>35</v>
      </c>
      <c r="H21" s="8"/>
      <c r="I21" s="10">
        <f t="shared" si="0"/>
        <v>100.8</v>
      </c>
      <c r="J21" s="24"/>
    </row>
    <row r="22" spans="1:10" ht="18.75">
      <c r="A22" s="8">
        <v>19</v>
      </c>
      <c r="B22" s="32" t="s">
        <v>36</v>
      </c>
      <c r="C22" s="32" t="s">
        <v>272</v>
      </c>
      <c r="D22" s="8">
        <v>26.8</v>
      </c>
      <c r="E22" s="8">
        <v>18</v>
      </c>
      <c r="F22" s="33">
        <v>22</v>
      </c>
      <c r="G22" s="33">
        <v>33</v>
      </c>
      <c r="H22" s="8"/>
      <c r="I22" s="10">
        <f t="shared" si="0"/>
        <v>99.8</v>
      </c>
      <c r="J22" s="24"/>
    </row>
    <row r="23" spans="1:10" ht="18.75">
      <c r="A23" s="8">
        <v>20</v>
      </c>
      <c r="B23" s="32" t="s">
        <v>28</v>
      </c>
      <c r="C23" s="32" t="s">
        <v>150</v>
      </c>
      <c r="D23" s="8">
        <v>29.5</v>
      </c>
      <c r="E23" s="8">
        <v>18</v>
      </c>
      <c r="F23" s="33">
        <v>22</v>
      </c>
      <c r="G23" s="33">
        <v>30</v>
      </c>
      <c r="H23" s="8"/>
      <c r="I23" s="10">
        <f t="shared" si="0"/>
        <v>99.5</v>
      </c>
      <c r="J23" s="24"/>
    </row>
    <row r="24" spans="1:10" ht="18.75">
      <c r="A24" s="8">
        <v>21</v>
      </c>
      <c r="B24" s="14" t="s">
        <v>27</v>
      </c>
      <c r="C24" s="14" t="s">
        <v>136</v>
      </c>
      <c r="D24" s="8">
        <v>24.9</v>
      </c>
      <c r="E24" s="8">
        <v>16</v>
      </c>
      <c r="F24" s="8">
        <v>26</v>
      </c>
      <c r="G24" s="8">
        <v>30</v>
      </c>
      <c r="H24" s="8"/>
      <c r="I24" s="10">
        <f t="shared" si="0"/>
        <v>96.9</v>
      </c>
      <c r="J24" s="24"/>
    </row>
    <row r="25" spans="1:10" ht="18.75">
      <c r="A25" s="8">
        <v>22</v>
      </c>
      <c r="B25" s="14" t="s">
        <v>263</v>
      </c>
      <c r="C25" s="14" t="s">
        <v>140</v>
      </c>
      <c r="D25" s="8">
        <v>26.1</v>
      </c>
      <c r="E25" s="8">
        <v>20</v>
      </c>
      <c r="F25" s="8">
        <v>26</v>
      </c>
      <c r="G25" s="8">
        <v>24</v>
      </c>
      <c r="H25" s="8"/>
      <c r="I25" s="10">
        <f t="shared" si="0"/>
        <v>96.1</v>
      </c>
      <c r="J25" s="24"/>
    </row>
    <row r="26" spans="1:10" ht="18.75">
      <c r="A26" s="8">
        <v>23</v>
      </c>
      <c r="B26" s="14" t="s">
        <v>24</v>
      </c>
      <c r="C26" s="14" t="s">
        <v>136</v>
      </c>
      <c r="D26" s="8">
        <v>24.6</v>
      </c>
      <c r="E26" s="8">
        <v>20</v>
      </c>
      <c r="F26" s="8">
        <v>24</v>
      </c>
      <c r="G26" s="8">
        <v>26</v>
      </c>
      <c r="H26" s="8"/>
      <c r="I26" s="10">
        <f t="shared" si="0"/>
        <v>94.6</v>
      </c>
      <c r="J26" s="24"/>
    </row>
    <row r="27" spans="1:10" ht="18.75">
      <c r="A27" s="8">
        <v>24</v>
      </c>
      <c r="B27" s="14" t="s">
        <v>34</v>
      </c>
      <c r="C27" s="14" t="s">
        <v>133</v>
      </c>
      <c r="D27" s="8">
        <v>17.1</v>
      </c>
      <c r="E27" s="8">
        <v>20</v>
      </c>
      <c r="F27" s="8">
        <v>28</v>
      </c>
      <c r="G27" s="8">
        <v>29</v>
      </c>
      <c r="H27" s="8"/>
      <c r="I27" s="10">
        <f t="shared" si="0"/>
        <v>94.1</v>
      </c>
      <c r="J27" s="24"/>
    </row>
    <row r="28" spans="1:10" ht="18.75">
      <c r="A28" s="8">
        <v>25</v>
      </c>
      <c r="B28" s="14" t="s">
        <v>26</v>
      </c>
      <c r="C28" s="14" t="s">
        <v>230</v>
      </c>
      <c r="D28" s="8">
        <v>19.5</v>
      </c>
      <c r="E28" s="8">
        <v>16</v>
      </c>
      <c r="F28" s="8">
        <v>30</v>
      </c>
      <c r="G28" s="8">
        <v>28</v>
      </c>
      <c r="H28" s="8"/>
      <c r="I28" s="10">
        <f t="shared" si="0"/>
        <v>93.5</v>
      </c>
      <c r="J28" s="24"/>
    </row>
    <row r="29" spans="1:10" ht="18.75">
      <c r="A29" s="8">
        <v>26</v>
      </c>
      <c r="B29" s="14" t="s">
        <v>276</v>
      </c>
      <c r="C29" s="14" t="s">
        <v>245</v>
      </c>
      <c r="D29" s="8">
        <v>21.5</v>
      </c>
      <c r="E29" s="8">
        <v>16</v>
      </c>
      <c r="F29" s="8">
        <v>32</v>
      </c>
      <c r="G29" s="8">
        <v>23</v>
      </c>
      <c r="H29" s="8"/>
      <c r="I29" s="10">
        <f t="shared" si="0"/>
        <v>92.5</v>
      </c>
      <c r="J29" s="24"/>
    </row>
    <row r="30" spans="1:10" ht="18.75">
      <c r="A30" s="8">
        <v>27</v>
      </c>
      <c r="B30" s="14" t="s">
        <v>269</v>
      </c>
      <c r="C30" s="14" t="s">
        <v>245</v>
      </c>
      <c r="D30" s="8">
        <v>20.4</v>
      </c>
      <c r="E30" s="8">
        <v>20</v>
      </c>
      <c r="F30" s="8">
        <v>24</v>
      </c>
      <c r="G30" s="8">
        <v>19</v>
      </c>
      <c r="H30" s="8"/>
      <c r="I30" s="10">
        <f t="shared" si="0"/>
        <v>83.4</v>
      </c>
      <c r="J30" s="24"/>
    </row>
    <row r="31" spans="1:10" ht="18.75">
      <c r="A31" s="8">
        <v>28</v>
      </c>
      <c r="B31" s="14" t="s">
        <v>278</v>
      </c>
      <c r="C31" s="14" t="s">
        <v>236</v>
      </c>
      <c r="D31" s="8">
        <v>17.7</v>
      </c>
      <c r="E31" s="8">
        <v>18</v>
      </c>
      <c r="F31" s="8">
        <v>28</v>
      </c>
      <c r="G31" s="8"/>
      <c r="H31" s="8"/>
      <c r="I31" s="10">
        <f t="shared" si="0"/>
        <v>63.7</v>
      </c>
      <c r="J31" s="24"/>
    </row>
    <row r="32" spans="1:10" ht="18.75">
      <c r="A32" s="8">
        <v>29</v>
      </c>
      <c r="B32" s="14" t="s">
        <v>94</v>
      </c>
      <c r="C32" s="14" t="s">
        <v>225</v>
      </c>
      <c r="D32" s="8">
        <v>17</v>
      </c>
      <c r="E32" s="8">
        <v>18</v>
      </c>
      <c r="F32" s="8">
        <v>28</v>
      </c>
      <c r="G32" s="8"/>
      <c r="H32" s="8"/>
      <c r="I32" s="10">
        <f t="shared" si="0"/>
        <v>63</v>
      </c>
      <c r="J32" s="24"/>
    </row>
    <row r="33" spans="1:10" ht="18.75">
      <c r="A33" s="8">
        <v>30</v>
      </c>
      <c r="B33" s="14" t="s">
        <v>32</v>
      </c>
      <c r="C33" s="14" t="s">
        <v>254</v>
      </c>
      <c r="D33" s="8">
        <v>20.8</v>
      </c>
      <c r="E33" s="8">
        <v>16</v>
      </c>
      <c r="F33" s="8">
        <v>26</v>
      </c>
      <c r="G33" s="8"/>
      <c r="H33" s="8"/>
      <c r="I33" s="10">
        <f t="shared" si="0"/>
        <v>62.8</v>
      </c>
      <c r="J33" s="24"/>
    </row>
    <row r="34" spans="1:10" ht="18.75">
      <c r="A34" s="8">
        <v>31</v>
      </c>
      <c r="B34" s="14" t="s">
        <v>267</v>
      </c>
      <c r="C34" s="14" t="s">
        <v>249</v>
      </c>
      <c r="D34" s="8">
        <v>24.1</v>
      </c>
      <c r="E34" s="8">
        <v>18</v>
      </c>
      <c r="F34" s="8">
        <v>20</v>
      </c>
      <c r="G34" s="8"/>
      <c r="H34" s="8"/>
      <c r="I34" s="10">
        <f t="shared" si="0"/>
        <v>62.1</v>
      </c>
      <c r="J34" s="24"/>
    </row>
    <row r="35" spans="1:10" ht="18.75">
      <c r="A35" s="8">
        <v>32</v>
      </c>
      <c r="B35" s="14" t="s">
        <v>274</v>
      </c>
      <c r="C35" s="14" t="s">
        <v>152</v>
      </c>
      <c r="D35" s="8">
        <v>25.6</v>
      </c>
      <c r="E35" s="8">
        <v>16</v>
      </c>
      <c r="F35" s="8">
        <v>20</v>
      </c>
      <c r="G35" s="8"/>
      <c r="H35" s="8"/>
      <c r="I35" s="10">
        <f t="shared" si="0"/>
        <v>61.6</v>
      </c>
      <c r="J35" s="24"/>
    </row>
    <row r="36" spans="1:10" ht="18.75">
      <c r="A36" s="8">
        <v>33</v>
      </c>
      <c r="B36" s="32" t="s">
        <v>33</v>
      </c>
      <c r="C36" s="32" t="s">
        <v>261</v>
      </c>
      <c r="D36" s="8">
        <v>21.4</v>
      </c>
      <c r="E36" s="8">
        <v>18</v>
      </c>
      <c r="F36" s="33">
        <v>22</v>
      </c>
      <c r="G36" s="33"/>
      <c r="H36" s="33"/>
      <c r="I36" s="10">
        <f t="shared" si="0"/>
        <v>61.4</v>
      </c>
      <c r="J36" s="24"/>
    </row>
    <row r="37" spans="1:10" ht="18.75">
      <c r="A37" s="8">
        <v>34</v>
      </c>
      <c r="B37" s="14" t="s">
        <v>35</v>
      </c>
      <c r="C37" s="14" t="s">
        <v>207</v>
      </c>
      <c r="D37" s="8">
        <v>23.3</v>
      </c>
      <c r="E37" s="8">
        <v>20</v>
      </c>
      <c r="F37" s="8">
        <v>18</v>
      </c>
      <c r="G37" s="8"/>
      <c r="H37" s="8"/>
      <c r="I37" s="10">
        <f t="shared" si="0"/>
        <v>61.3</v>
      </c>
      <c r="J37" s="24"/>
    </row>
    <row r="38" spans="1:10" ht="18.75">
      <c r="A38" s="8">
        <v>35</v>
      </c>
      <c r="B38" s="32" t="s">
        <v>279</v>
      </c>
      <c r="C38" s="32" t="s">
        <v>230</v>
      </c>
      <c r="D38" s="8">
        <v>17</v>
      </c>
      <c r="E38" s="8">
        <v>18</v>
      </c>
      <c r="F38" s="33">
        <v>24</v>
      </c>
      <c r="G38" s="33"/>
      <c r="H38" s="8"/>
      <c r="I38" s="10">
        <f t="shared" si="0"/>
        <v>59</v>
      </c>
      <c r="J38" s="24"/>
    </row>
    <row r="39" spans="1:10" ht="18.75">
      <c r="A39" s="8">
        <v>36</v>
      </c>
      <c r="B39" s="14" t="s">
        <v>266</v>
      </c>
      <c r="C39" s="14" t="s">
        <v>227</v>
      </c>
      <c r="D39" s="8">
        <v>22.1</v>
      </c>
      <c r="E39" s="8">
        <v>16</v>
      </c>
      <c r="F39" s="8">
        <v>18</v>
      </c>
      <c r="G39" s="8"/>
      <c r="H39" s="8"/>
      <c r="I39" s="10">
        <f t="shared" si="0"/>
        <v>56.1</v>
      </c>
      <c r="J39" s="24"/>
    </row>
    <row r="40" spans="1:10" ht="18.75">
      <c r="A40" s="8">
        <v>37</v>
      </c>
      <c r="B40" s="14" t="s">
        <v>39</v>
      </c>
      <c r="C40" s="14" t="s">
        <v>225</v>
      </c>
      <c r="D40" s="8">
        <v>17.6</v>
      </c>
      <c r="E40" s="8">
        <v>18</v>
      </c>
      <c r="F40" s="8">
        <v>20</v>
      </c>
      <c r="G40" s="8"/>
      <c r="H40" s="8"/>
      <c r="I40" s="10">
        <f t="shared" si="0"/>
        <v>55.6</v>
      </c>
      <c r="J40" s="24"/>
    </row>
    <row r="41" spans="1:10" ht="18.75">
      <c r="A41" s="8">
        <v>38</v>
      </c>
      <c r="B41" s="14" t="s">
        <v>38</v>
      </c>
      <c r="C41" s="14" t="s">
        <v>144</v>
      </c>
      <c r="D41" s="8">
        <v>11</v>
      </c>
      <c r="E41" s="8">
        <v>16</v>
      </c>
      <c r="F41" s="8">
        <v>22</v>
      </c>
      <c r="G41" s="8"/>
      <c r="H41" s="8"/>
      <c r="I41" s="10">
        <f t="shared" si="0"/>
        <v>49</v>
      </c>
      <c r="J41" s="24"/>
    </row>
    <row r="42" spans="1:10" ht="18.75">
      <c r="A42" s="8">
        <v>39</v>
      </c>
      <c r="B42" s="14" t="s">
        <v>96</v>
      </c>
      <c r="C42" s="14" t="s">
        <v>270</v>
      </c>
      <c r="D42" s="8">
        <v>19.4</v>
      </c>
      <c r="E42" s="8">
        <v>16</v>
      </c>
      <c r="F42" s="8">
        <v>12</v>
      </c>
      <c r="G42" s="8"/>
      <c r="H42" s="8"/>
      <c r="I42" s="10">
        <f t="shared" si="0"/>
        <v>47.4</v>
      </c>
      <c r="J42" s="24"/>
    </row>
    <row r="43" spans="1:10" ht="18.75">
      <c r="A43" s="8">
        <v>40</v>
      </c>
      <c r="B43" s="14" t="s">
        <v>264</v>
      </c>
      <c r="C43" s="14" t="s">
        <v>224</v>
      </c>
      <c r="D43" s="8">
        <v>11</v>
      </c>
      <c r="E43" s="8">
        <v>14</v>
      </c>
      <c r="F43" s="8">
        <v>22</v>
      </c>
      <c r="G43" s="8"/>
      <c r="H43" s="8"/>
      <c r="I43" s="10">
        <f t="shared" si="0"/>
        <v>47</v>
      </c>
      <c r="J43" s="24"/>
    </row>
    <row r="44" spans="1:10" ht="18.75">
      <c r="A44" s="8">
        <v>41</v>
      </c>
      <c r="B44" s="14" t="s">
        <v>281</v>
      </c>
      <c r="C44" s="14" t="s">
        <v>232</v>
      </c>
      <c r="D44" s="8">
        <v>5.4</v>
      </c>
      <c r="E44" s="8">
        <v>6</v>
      </c>
      <c r="F44" s="8">
        <v>32</v>
      </c>
      <c r="G44" s="8"/>
      <c r="H44" s="8"/>
      <c r="I44" s="10">
        <f t="shared" si="0"/>
        <v>43.4</v>
      </c>
      <c r="J44" s="24"/>
    </row>
    <row r="45" spans="1:10" ht="18.75">
      <c r="A45" s="8">
        <v>42</v>
      </c>
      <c r="B45" s="32" t="s">
        <v>98</v>
      </c>
      <c r="C45" s="32" t="s">
        <v>270</v>
      </c>
      <c r="D45" s="8">
        <v>13</v>
      </c>
      <c r="E45" s="8">
        <v>14</v>
      </c>
      <c r="F45" s="34">
        <v>12</v>
      </c>
      <c r="G45" s="33"/>
      <c r="H45" s="8"/>
      <c r="I45" s="10">
        <f t="shared" si="0"/>
        <v>39</v>
      </c>
      <c r="J45" s="24"/>
    </row>
    <row r="46" spans="1:10" ht="22.5" customHeight="1">
      <c r="A46" s="8">
        <v>43</v>
      </c>
      <c r="B46" s="14" t="s">
        <v>277</v>
      </c>
      <c r="C46" s="14" t="s">
        <v>232</v>
      </c>
      <c r="D46" s="8">
        <v>4</v>
      </c>
      <c r="E46" s="8">
        <v>8</v>
      </c>
      <c r="F46" s="8">
        <v>22</v>
      </c>
      <c r="G46" s="8"/>
      <c r="H46" s="8"/>
      <c r="I46" s="10">
        <f t="shared" si="0"/>
        <v>34</v>
      </c>
      <c r="J46" s="24"/>
    </row>
    <row r="47" spans="1:10" ht="18.75">
      <c r="A47" s="8">
        <v>44</v>
      </c>
      <c r="B47" s="32" t="s">
        <v>280</v>
      </c>
      <c r="C47" s="32" t="s">
        <v>232</v>
      </c>
      <c r="D47" s="8">
        <v>7.8</v>
      </c>
      <c r="E47" s="8">
        <v>12</v>
      </c>
      <c r="F47" s="33">
        <v>14</v>
      </c>
      <c r="G47" s="33"/>
      <c r="H47" s="8"/>
      <c r="I47" s="10">
        <f t="shared" si="0"/>
        <v>33.8</v>
      </c>
      <c r="J47" s="24"/>
    </row>
    <row r="49" ht="18.75">
      <c r="B49" s="16"/>
    </row>
  </sheetData>
  <sheetProtection/>
  <mergeCells count="2">
    <mergeCell ref="A1:J1"/>
    <mergeCell ref="A2:J2"/>
  </mergeCells>
  <printOptions/>
  <pageMargins left="0.6299212598425197" right="0.03937007874015748" top="0.1968503937007874" bottom="0.15748031496062992" header="0.196850393700787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klass3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user31</dc:creator>
  <cp:keywords/>
  <dc:description/>
  <cp:lastModifiedBy>rtka</cp:lastModifiedBy>
  <cp:lastPrinted>2019-11-17T16:45:55Z</cp:lastPrinted>
  <dcterms:created xsi:type="dcterms:W3CDTF">2016-01-09T20:07:12Z</dcterms:created>
  <dcterms:modified xsi:type="dcterms:W3CDTF">2019-11-22T09:13:11Z</dcterms:modified>
  <cp:category/>
  <cp:version/>
  <cp:contentType/>
  <cp:contentStatus/>
</cp:coreProperties>
</file>